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 Codes\"/>
    </mc:Choice>
  </mc:AlternateContent>
  <bookViews>
    <workbookView xWindow="240" yWindow="135" windowWidth="24720" windowHeight="118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E198" i="4" l="1"/>
  <c r="E5" i="4"/>
  <c r="E277" i="4" s="1"/>
  <c r="E22" i="4" l="1"/>
  <c r="E215" i="4"/>
  <c r="E222" i="4"/>
  <c r="E38" i="4"/>
  <c r="E102" i="4"/>
  <c r="E166" i="4"/>
  <c r="E230" i="4"/>
  <c r="E214" i="4"/>
  <c r="E23" i="4"/>
  <c r="E158" i="4"/>
  <c r="E118" i="4"/>
  <c r="E182" i="4"/>
  <c r="E246" i="4"/>
  <c r="E70" i="4"/>
  <c r="E150" i="4"/>
  <c r="E87" i="4"/>
  <c r="E94" i="4"/>
  <c r="E119" i="4"/>
  <c r="E183" i="4"/>
  <c r="E247" i="4"/>
  <c r="E134" i="4"/>
  <c r="E86" i="4"/>
  <c r="E151" i="4"/>
  <c r="E30" i="4"/>
  <c r="E54" i="4"/>
  <c r="E55" i="4"/>
  <c r="E62" i="4"/>
  <c r="E126" i="4"/>
  <c r="E190" i="4"/>
  <c r="E262" i="4"/>
  <c r="E254" i="4"/>
  <c r="E31" i="4"/>
  <c r="E63" i="4"/>
  <c r="E95" i="4"/>
  <c r="E127" i="4"/>
  <c r="E159" i="4"/>
  <c r="E191" i="4"/>
  <c r="E223" i="4"/>
  <c r="E255" i="4"/>
  <c r="E39" i="4"/>
  <c r="E71" i="4"/>
  <c r="E103" i="4"/>
  <c r="E135" i="4"/>
  <c r="E167" i="4"/>
  <c r="E199" i="4"/>
  <c r="E231" i="4"/>
  <c r="E263" i="4"/>
  <c r="E46" i="4"/>
  <c r="E78" i="4"/>
  <c r="E110" i="4"/>
  <c r="E142" i="4"/>
  <c r="E174" i="4"/>
  <c r="E206" i="4"/>
  <c r="E238" i="4"/>
  <c r="E270" i="4"/>
  <c r="E14" i="4"/>
  <c r="E15" i="4"/>
  <c r="E47" i="4"/>
  <c r="E79" i="4"/>
  <c r="E111" i="4"/>
  <c r="E143" i="4"/>
  <c r="E175" i="4"/>
  <c r="E207" i="4"/>
  <c r="E239" i="4"/>
  <c r="E271" i="4"/>
  <c r="E40" i="4"/>
  <c r="E56" i="4"/>
  <c r="E104" i="4"/>
  <c r="E128" i="4"/>
  <c r="E152" i="4"/>
  <c r="E208" i="4"/>
  <c r="E216" i="4"/>
  <c r="E248" i="4"/>
  <c r="E9" i="4"/>
  <c r="E33" i="4"/>
  <c r="E57" i="4"/>
  <c r="E105" i="4"/>
  <c r="E137" i="4"/>
  <c r="E153" i="4"/>
  <c r="E185" i="4"/>
  <c r="E241" i="4"/>
  <c r="E273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32" i="4"/>
  <c r="E64" i="4"/>
  <c r="E112" i="4"/>
  <c r="E120" i="4"/>
  <c r="E168" i="4"/>
  <c r="E192" i="4"/>
  <c r="E240" i="4"/>
  <c r="E272" i="4"/>
  <c r="E49" i="4"/>
  <c r="E81" i="4"/>
  <c r="E89" i="4"/>
  <c r="E145" i="4"/>
  <c r="E161" i="4"/>
  <c r="E201" i="4"/>
  <c r="E225" i="4"/>
  <c r="E249" i="4"/>
  <c r="E18" i="4"/>
  <c r="E11" i="4"/>
  <c r="E19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48" i="4"/>
  <c r="E80" i="4"/>
  <c r="E88" i="4"/>
  <c r="E144" i="4"/>
  <c r="E160" i="4"/>
  <c r="E200" i="4"/>
  <c r="E224" i="4"/>
  <c r="E264" i="4"/>
  <c r="E41" i="4"/>
  <c r="E73" i="4"/>
  <c r="E97" i="4"/>
  <c r="E121" i="4"/>
  <c r="E177" i="4"/>
  <c r="E209" i="4"/>
  <c r="E217" i="4"/>
  <c r="E265" i="4"/>
  <c r="E10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16" i="4"/>
  <c r="E24" i="4"/>
  <c r="E72" i="4"/>
  <c r="E96" i="4"/>
  <c r="E136" i="4"/>
  <c r="E176" i="4"/>
  <c r="E184" i="4"/>
  <c r="E232" i="4"/>
  <c r="E256" i="4"/>
  <c r="E17" i="4"/>
  <c r="E25" i="4"/>
  <c r="E65" i="4"/>
  <c r="E113" i="4"/>
  <c r="E129" i="4"/>
  <c r="E169" i="4"/>
  <c r="E193" i="4"/>
  <c r="E233" i="4"/>
  <c r="E257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<sst xmlns="http://schemas.openxmlformats.org/spreadsheetml/2006/main" count="1088" uniqueCount="290">
  <si>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</si>
  <si>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</si>
  <si>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</si>
  <si>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</si>
  <si>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</si>
  <si>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</si>
  <si>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</si>
  <si>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</si>
  <si>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</si>
  <si>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</si>
  <si>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</si>
  <si>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</si>
  <si>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</si>
  <si>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</si>
  <si>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</si>
  <si>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</si>
  <si>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</si>
  <si>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</si>
  <si>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</si>
  <si>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</si>
  <si>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</si>
  <si>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</si>
  <si>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</si>
  <si>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</si>
  <si>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</si>
  <si>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</si>
  <si>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</si>
  <si>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</si>
  <si>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</si>
  <si>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</si>
  <si>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</si>
  <si>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</si>
  <si>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</si>
  <si>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</si>
  <si>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</si>
  <si>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</si>
  <si>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</si>
  <si>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</si>
  <si>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</si>
  <si>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</si>
  <si>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</si>
  <si>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</si>
  <si>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</si>
  <si>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</si>
  <si>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</si>
  <si>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</si>
  <si>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</si>
  <si>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</si>
  <si>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</si>
  <si>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</si>
  <si>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</si>
  <si>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</si>
  <si>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</si>
  <si>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</si>
  <si>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</si>
  <si>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</si>
  <si>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</si>
  <si>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</si>
  <si>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</si>
  <si>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</si>
  <si>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</si>
  <si>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</si>
  <si>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</si>
  <si>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</si>
  <si>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</si>
  <si>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</si>
  <si>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</si>
  <si>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</si>
  <si>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</si>
  <si>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</si>
  <si>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</si>
  <si>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</si>
  <si>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</si>
  <si>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</si>
  <si>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</si>
  <si>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</si>
  <si>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</si>
  <si>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</si>
  <si>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</si>
  <si>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</si>
  <si>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</si>
  <si>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</si>
  <si>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</si>
  <si>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</si>
  <si>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</si>
  <si>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</si>
  <si>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</si>
  <si>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</si>
  <si>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</si>
  <si>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</si>
  <si>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</si>
  <si>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</si>
  <si>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</si>
  <si>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</si>
  <si>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</si>
  <si>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</si>
  <si>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</si>
  <si>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</si>
  <si>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</si>
  <si>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</si>
  <si>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</si>
  <si>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</si>
  <si>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</si>
  <si>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</si>
  <si>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</si>
  <si>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</si>
  <si>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</si>
  <si>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</si>
  <si>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</si>
  <si>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</si>
  <si>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</si>
  <si>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</si>
  <si>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</si>
  <si>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</si>
  <si>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</si>
  <si>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</si>
  <si>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</si>
  <si>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</si>
  <si>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</si>
  <si>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</si>
  <si>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</si>
  <si>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</si>
  <si>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</si>
  <si>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</si>
  <si>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</si>
  <si>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</si>
  <si>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</si>
  <si>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</si>
  <si>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</si>
  <si>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</si>
  <si>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</si>
  <si>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</si>
  <si>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</si>
  <si>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</si>
  <si>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</si>
  <si>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</si>
  <si>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</si>
  <si>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</si>
  <si>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</si>
  <si>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</si>
  <si>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</si>
  <si>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</si>
  <si>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</si>
  <si>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</si>
  <si>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</si>
  <si>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</si>
  <si>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</si>
  <si>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</si>
  <si>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</si>
  <si>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</si>
  <si>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</si>
  <si>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</si>
  <si>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</si>
  <si>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</si>
  <si>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</si>
  <si>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</si>
  <si>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</si>
  <si>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</si>
  <si>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</si>
  <si>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</si>
  <si>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</si>
  <si>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</si>
  <si>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</si>
  <si>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</si>
  <si>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</si>
  <si>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</si>
  <si>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</si>
  <si>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</si>
  <si>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</si>
  <si>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</si>
  <si>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</si>
  <si>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</si>
  <si>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</si>
  <si>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</si>
  <si>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</si>
  <si>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</si>
  <si>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</si>
  <si>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</si>
  <si>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</si>
  <si>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</si>
  <si>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</si>
  <si>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</si>
  <si>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</si>
  <si>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</si>
  <si>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</si>
  <si>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</si>
  <si>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</si>
  <si>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</si>
  <si>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</si>
  <si>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</si>
  <si>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</si>
  <si>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</si>
  <si>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</si>
  <si>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</si>
  <si>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</si>
  <si>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</si>
  <si>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</si>
  <si>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</si>
  <si>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</si>
  <si>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</si>
  <si>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</si>
  <si>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</si>
  <si>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</si>
  <si>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</si>
  <si>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</si>
  <si>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</si>
  <si>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</si>
  <si>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</si>
  <si>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</si>
  <si>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</si>
  <si>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</si>
  <si>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</si>
  <si>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</si>
  <si>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</si>
  <si>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</si>
  <si>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</si>
  <si>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</si>
  <si>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</si>
  <si>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</si>
  <si>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</si>
  <si>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</si>
  <si>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</si>
  <si>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</si>
  <si>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</si>
  <si>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</si>
  <si>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</si>
  <si>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</si>
  <si>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</si>
  <si>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</si>
  <si>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</si>
  <si>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</si>
  <si>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</si>
  <si>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</si>
  <si>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</si>
  <si>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</si>
  <si>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</si>
  <si>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</si>
  <si>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</si>
  <si>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</si>
  <si>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</si>
  <si>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</si>
  <si>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</si>
  <si>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</si>
  <si>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</si>
  <si>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</si>
  <si>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</si>
  <si>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</si>
  <si>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</si>
  <si>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</si>
  <si>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</si>
  <si>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</si>
  <si>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</si>
  <si>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</si>
  <si>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</si>
  <si>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</si>
  <si>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</si>
  <si>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</si>
  <si>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</si>
  <si>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</si>
  <si>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</si>
  <si>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</si>
  <si>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</si>
  <si>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</si>
  <si>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</si>
  <si>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</si>
  <si>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</si>
  <si>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</si>
  <si>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</si>
  <si>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</si>
  <si>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</si>
  <si>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</si>
  <si>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</si>
  <si>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</si>
  <si>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</si>
  <si>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</si>
  <si>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</si>
  <si>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</si>
  <si>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</si>
  <si>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</si>
  <si>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</si>
  <si>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</si>
  <si>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</si>
  <si>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</si>
  <si>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</si>
  <si>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</si>
  <si>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</si>
  <si>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Postcode sector lookup: Value of SME Lending outstanding end-March 2017</t>
  </si>
  <si>
    <t>UK Finance Statistics</t>
  </si>
  <si>
    <t>Value of SME Lending outstanding in Northern Ireland end-March 2017,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</si>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</sst>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164" fontId="20" fillId="0" borderId="0" xfId="4" applyNumberFormat="1" applyFont="1" applyAlignment="1">
      <alignment horizontal="right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78882-v1-NI_Postcode_SME_Aggregate_-_Q1_2017_-_working_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6589384.1689837007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7518576.7599999998</v>
          </cell>
          <cell r="C3" t="str">
            <v/>
          </cell>
          <cell r="D3" t="str">
            <v/>
          </cell>
          <cell r="E3">
            <v>4098477</v>
          </cell>
          <cell r="F3" t="str">
            <v/>
          </cell>
          <cell r="G3" t="str">
            <v/>
          </cell>
          <cell r="H3" t="str">
            <v/>
          </cell>
          <cell r="I3">
            <v>3138326.23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76790267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24906297.52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>
            <v>1539870.34</v>
          </cell>
          <cell r="C6" t="str">
            <v/>
          </cell>
          <cell r="D6">
            <v>14442662.271817906</v>
          </cell>
          <cell r="E6">
            <v>18519045</v>
          </cell>
          <cell r="F6" t="str">
            <v/>
          </cell>
          <cell r="G6" t="str">
            <v/>
          </cell>
          <cell r="H6" t="str">
            <v/>
          </cell>
          <cell r="I6">
            <v>957628.18</v>
          </cell>
        </row>
        <row r="7">
          <cell r="A7" t="str">
            <v>BT1 6</v>
          </cell>
          <cell r="B7">
            <v>17647039.199999999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1093711.83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550140.02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1069912.9099999999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3682765.3148414004</v>
          </cell>
          <cell r="E12">
            <v>2748772</v>
          </cell>
          <cell r="F12" t="str">
            <v/>
          </cell>
          <cell r="G12" t="str">
            <v/>
          </cell>
          <cell r="H12" t="str">
            <v/>
          </cell>
          <cell r="I12">
            <v>2459994.86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3224954.386004502</v>
          </cell>
          <cell r="E15">
            <v>3517219</v>
          </cell>
          <cell r="F15" t="str">
            <v/>
          </cell>
          <cell r="G15" t="str">
            <v/>
          </cell>
          <cell r="H15" t="str">
            <v/>
          </cell>
          <cell r="I15">
            <v>1757140.7599999998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1208839.8384660999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388906.48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350975.08211389993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345181.20999999996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212885.62000000002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1729836.3492424998</v>
          </cell>
          <cell r="E23">
            <v>354795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7171515</v>
          </cell>
          <cell r="F25" t="str">
            <v/>
          </cell>
          <cell r="G25" t="str">
            <v/>
          </cell>
          <cell r="H25" t="str">
            <v/>
          </cell>
          <cell r="I25">
            <v>204045.41000000003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1766626.23</v>
          </cell>
          <cell r="C29" t="str">
            <v/>
          </cell>
          <cell r="D29">
            <v>1699559.3304870001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1148225.94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799307.6399999999</v>
          </cell>
        </row>
        <row r="31">
          <cell r="A31" t="str">
            <v>BT17 0</v>
          </cell>
          <cell r="B31">
            <v>6828380.7000000002</v>
          </cell>
          <cell r="C31" t="str">
            <v/>
          </cell>
          <cell r="D31">
            <v>3758674.4332938008</v>
          </cell>
          <cell r="E31">
            <v>723092</v>
          </cell>
          <cell r="F31" t="str">
            <v/>
          </cell>
          <cell r="G31" t="str">
            <v/>
          </cell>
          <cell r="H31" t="str">
            <v/>
          </cell>
          <cell r="I31">
            <v>1763244.74</v>
          </cell>
        </row>
        <row r="32">
          <cell r="A32" t="str">
            <v>BT17 9</v>
          </cell>
          <cell r="B32">
            <v>4581361.2699999996</v>
          </cell>
          <cell r="C32" t="str">
            <v/>
          </cell>
          <cell r="D32">
            <v>7044407.7601297004</v>
          </cell>
          <cell r="E32">
            <v>4266218</v>
          </cell>
          <cell r="F32" t="str">
            <v/>
          </cell>
          <cell r="G32" t="str">
            <v/>
          </cell>
          <cell r="H32" t="str">
            <v/>
          </cell>
          <cell r="I32">
            <v>1974678.93</v>
          </cell>
        </row>
        <row r="33">
          <cell r="A33" t="str">
            <v>BT18 0</v>
          </cell>
          <cell r="B33">
            <v>2883142.26</v>
          </cell>
          <cell r="C33" t="str">
            <v/>
          </cell>
          <cell r="D33">
            <v>9868107.0287897028</v>
          </cell>
          <cell r="E33">
            <v>4931808</v>
          </cell>
          <cell r="F33" t="str">
            <v/>
          </cell>
          <cell r="G33" t="str">
            <v/>
          </cell>
          <cell r="H33" t="str">
            <v/>
          </cell>
          <cell r="I33">
            <v>2854793.43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30175853.800000001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2963812.9799999995</v>
          </cell>
        </row>
        <row r="36">
          <cell r="A36" t="str">
            <v>BT19 1</v>
          </cell>
          <cell r="B36">
            <v>3773714.28</v>
          </cell>
          <cell r="C36" t="str">
            <v/>
          </cell>
          <cell r="D36">
            <v>3659574.2123479</v>
          </cell>
          <cell r="E36">
            <v>12494466</v>
          </cell>
          <cell r="F36" t="str">
            <v/>
          </cell>
          <cell r="G36" t="str">
            <v/>
          </cell>
          <cell r="H36" t="str">
            <v/>
          </cell>
          <cell r="I36">
            <v>1255535.2</v>
          </cell>
        </row>
        <row r="37">
          <cell r="A37" t="str">
            <v>BT19 6</v>
          </cell>
          <cell r="B37">
            <v>273272.32000000001</v>
          </cell>
          <cell r="C37" t="str">
            <v/>
          </cell>
          <cell r="D37">
            <v>1285204.3110229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1057344.2300000002</v>
          </cell>
        </row>
        <row r="38">
          <cell r="A38" t="str">
            <v>BT19 7</v>
          </cell>
          <cell r="B38">
            <v>650428.46</v>
          </cell>
          <cell r="C38" t="str">
            <v/>
          </cell>
          <cell r="D38">
            <v>5182076.0969107011</v>
          </cell>
          <cell r="E38">
            <v>3661733</v>
          </cell>
          <cell r="F38" t="str">
            <v/>
          </cell>
          <cell r="G38" t="str">
            <v/>
          </cell>
          <cell r="H38" t="str">
            <v/>
          </cell>
          <cell r="I38">
            <v>3380258.2400000012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3363643.0840658983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611134.22999999986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3123306.3164078002</v>
          </cell>
          <cell r="E40">
            <v>5792127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2766563.04</v>
          </cell>
          <cell r="C41" t="str">
            <v/>
          </cell>
          <cell r="D41">
            <v>3039949.2778021991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2042897.2799999998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>
            <v>2837968</v>
          </cell>
          <cell r="F42" t="str">
            <v/>
          </cell>
          <cell r="G42" t="str">
            <v/>
          </cell>
          <cell r="H42" t="str">
            <v/>
          </cell>
          <cell r="I42">
            <v>543726.96</v>
          </cell>
        </row>
        <row r="43">
          <cell r="A43" t="str">
            <v>BT20 5</v>
          </cell>
          <cell r="B43">
            <v>2777086.03</v>
          </cell>
          <cell r="C43" t="str">
            <v/>
          </cell>
          <cell r="D43">
            <v>2207258.8844415997</v>
          </cell>
          <cell r="E43">
            <v>1676971</v>
          </cell>
          <cell r="F43" t="str">
            <v/>
          </cell>
          <cell r="G43" t="str">
            <v/>
          </cell>
          <cell r="H43" t="str">
            <v/>
          </cell>
          <cell r="I43">
            <v>1508853.58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998289.33188199985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1803785.04</v>
          </cell>
        </row>
        <row r="46">
          <cell r="A46" t="str">
            <v>BT22 1</v>
          </cell>
          <cell r="B46">
            <v>673120.29</v>
          </cell>
          <cell r="C46" t="str">
            <v/>
          </cell>
          <cell r="D46">
            <v>6904402.6209379015</v>
          </cell>
          <cell r="E46">
            <v>7151730</v>
          </cell>
          <cell r="F46" t="str">
            <v/>
          </cell>
          <cell r="G46" t="str">
            <v/>
          </cell>
          <cell r="H46" t="str">
            <v/>
          </cell>
          <cell r="I46">
            <v>4725862.7899999991</v>
          </cell>
        </row>
        <row r="47">
          <cell r="A47" t="str">
            <v>BT22 2</v>
          </cell>
          <cell r="B47">
            <v>844759.61</v>
          </cell>
          <cell r="C47" t="str">
            <v/>
          </cell>
          <cell r="D47" t="str">
            <v/>
          </cell>
          <cell r="E47">
            <v>9820825</v>
          </cell>
          <cell r="F47" t="str">
            <v/>
          </cell>
          <cell r="G47" t="str">
            <v/>
          </cell>
          <cell r="H47" t="str">
            <v/>
          </cell>
          <cell r="I47">
            <v>4677980.5199999996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9410146</v>
          </cell>
          <cell r="F48" t="str">
            <v/>
          </cell>
          <cell r="G48" t="str">
            <v/>
          </cell>
          <cell r="H48" t="str">
            <v/>
          </cell>
          <cell r="I48">
            <v>3778039.4800000009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 t="str">
            <v/>
          </cell>
          <cell r="E49">
            <v>8081875</v>
          </cell>
          <cell r="F49" t="str">
            <v/>
          </cell>
          <cell r="G49" t="str">
            <v/>
          </cell>
          <cell r="H49" t="str">
            <v/>
          </cell>
          <cell r="I49">
            <v>5728392.2800000031</v>
          </cell>
        </row>
        <row r="50">
          <cell r="A50" t="str">
            <v>BT23 6</v>
          </cell>
          <cell r="B50">
            <v>3949468.62</v>
          </cell>
          <cell r="C50" t="str">
            <v/>
          </cell>
          <cell r="D50">
            <v>7085022.4694381012</v>
          </cell>
          <cell r="E50">
            <v>6467451</v>
          </cell>
          <cell r="F50" t="str">
            <v/>
          </cell>
          <cell r="G50" t="str">
            <v/>
          </cell>
          <cell r="H50" t="str">
            <v/>
          </cell>
          <cell r="I50">
            <v>3127253.0699999994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1292379.2946730005</v>
          </cell>
          <cell r="E51">
            <v>1431069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1989733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3193347.3023160002</v>
          </cell>
          <cell r="E54">
            <v>9706761</v>
          </cell>
          <cell r="F54" t="str">
            <v/>
          </cell>
          <cell r="G54" t="str">
            <v/>
          </cell>
          <cell r="H54" t="str">
            <v/>
          </cell>
          <cell r="I54">
            <v>3026579.11</v>
          </cell>
        </row>
        <row r="55">
          <cell r="A55" t="str">
            <v>BT24 8</v>
          </cell>
          <cell r="B55">
            <v>2405181.79</v>
          </cell>
          <cell r="C55" t="str">
            <v/>
          </cell>
          <cell r="D55">
            <v>4004271.4702253994</v>
          </cell>
          <cell r="E55">
            <v>16001382</v>
          </cell>
          <cell r="F55" t="str">
            <v/>
          </cell>
          <cell r="G55" t="str">
            <v/>
          </cell>
          <cell r="H55" t="str">
            <v/>
          </cell>
          <cell r="I55">
            <v>5569870.8699999973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18149757</v>
          </cell>
          <cell r="F56" t="str">
            <v/>
          </cell>
          <cell r="G56" t="str">
            <v/>
          </cell>
          <cell r="H56" t="str">
            <v/>
          </cell>
          <cell r="I56">
            <v>4342597.2299999986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2966111.9751598998</v>
          </cell>
          <cell r="E57">
            <v>4948100</v>
          </cell>
          <cell r="F57" t="str">
            <v/>
          </cell>
          <cell r="G57" t="str">
            <v/>
          </cell>
          <cell r="H57" t="str">
            <v/>
          </cell>
          <cell r="I57">
            <v>3743428.3799999985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5046721.7000995008</v>
          </cell>
          <cell r="E58">
            <v>30091387</v>
          </cell>
          <cell r="F58" t="str">
            <v/>
          </cell>
          <cell r="G58" t="str">
            <v/>
          </cell>
          <cell r="H58" t="str">
            <v/>
          </cell>
          <cell r="I58">
            <v>5327384.78</v>
          </cell>
        </row>
        <row r="59">
          <cell r="A59" t="str">
            <v>BT27 4</v>
          </cell>
          <cell r="B59">
            <v>978132.83</v>
          </cell>
          <cell r="C59" t="str">
            <v/>
          </cell>
          <cell r="D59">
            <v>1975351.7289422003</v>
          </cell>
          <cell r="E59">
            <v>462319</v>
          </cell>
          <cell r="F59" t="str">
            <v/>
          </cell>
          <cell r="G59" t="str">
            <v/>
          </cell>
          <cell r="H59" t="str">
            <v/>
          </cell>
          <cell r="I59">
            <v>1186612.8600000001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4587172.3309398014</v>
          </cell>
          <cell r="E60">
            <v>10519906</v>
          </cell>
          <cell r="F60" t="str">
            <v/>
          </cell>
          <cell r="G60" t="str">
            <v/>
          </cell>
          <cell r="H60" t="str">
            <v/>
          </cell>
          <cell r="I60">
            <v>3020367.5100000002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903693.39922640007</v>
          </cell>
          <cell r="E61">
            <v>2596322</v>
          </cell>
          <cell r="F61" t="str">
            <v/>
          </cell>
          <cell r="G61" t="str">
            <v/>
          </cell>
          <cell r="H61" t="str">
            <v/>
          </cell>
          <cell r="I61">
            <v>1074075.5699999998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3937194.2614747016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2135458.7799999993</v>
          </cell>
        </row>
        <row r="63">
          <cell r="A63" t="str">
            <v>BT28 2</v>
          </cell>
          <cell r="B63">
            <v>1058508.95</v>
          </cell>
          <cell r="C63" t="str">
            <v/>
          </cell>
          <cell r="D63">
            <v>20682026.475151304</v>
          </cell>
          <cell r="E63">
            <v>31598115</v>
          </cell>
          <cell r="F63" t="str">
            <v/>
          </cell>
          <cell r="G63" t="str">
            <v/>
          </cell>
          <cell r="H63" t="str">
            <v/>
          </cell>
          <cell r="I63">
            <v>7718244.0400000019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4325508.8584532002</v>
          </cell>
          <cell r="E64">
            <v>2675213</v>
          </cell>
          <cell r="F64" t="str">
            <v/>
          </cell>
          <cell r="G64" t="str">
            <v/>
          </cell>
          <cell r="H64" t="str">
            <v/>
          </cell>
          <cell r="I64">
            <v>2009441.0399999991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4116627.8749300004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8234935.8400000036</v>
          </cell>
        </row>
        <row r="67">
          <cell r="A67" t="str">
            <v>BT3 9</v>
          </cell>
          <cell r="B67">
            <v>4900903.83</v>
          </cell>
          <cell r="C67" t="str">
            <v/>
          </cell>
          <cell r="D67">
            <v>16335208.645701801</v>
          </cell>
          <cell r="E67">
            <v>92507547</v>
          </cell>
          <cell r="F67" t="str">
            <v/>
          </cell>
          <cell r="G67" t="str">
            <v/>
          </cell>
          <cell r="H67" t="str">
            <v/>
          </cell>
          <cell r="I67">
            <v>3210638.959999999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1043173.64</v>
          </cell>
          <cell r="C69" t="str">
            <v/>
          </cell>
          <cell r="D69">
            <v>2421190.7954298994</v>
          </cell>
          <cell r="E69">
            <v>714768</v>
          </cell>
          <cell r="F69" t="str">
            <v/>
          </cell>
          <cell r="G69" t="str">
            <v/>
          </cell>
          <cell r="H69" t="str">
            <v/>
          </cell>
          <cell r="I69">
            <v>2350077.7000000002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2547006.7651096997</v>
          </cell>
          <cell r="E70">
            <v>5644135</v>
          </cell>
          <cell r="F70" t="str">
            <v/>
          </cell>
          <cell r="G70" t="str">
            <v/>
          </cell>
          <cell r="H70" t="str">
            <v/>
          </cell>
          <cell r="I70">
            <v>3988214.48</v>
          </cell>
        </row>
        <row r="71">
          <cell r="A71" t="str">
            <v>BT30 8</v>
          </cell>
          <cell r="B71">
            <v>2281481.1800000002</v>
          </cell>
          <cell r="C71" t="str">
            <v/>
          </cell>
          <cell r="D71">
            <v>2438190.4506628001</v>
          </cell>
          <cell r="E71">
            <v>7106101</v>
          </cell>
          <cell r="F71" t="str">
            <v/>
          </cell>
          <cell r="G71" t="str">
            <v/>
          </cell>
          <cell r="H71" t="str">
            <v/>
          </cell>
          <cell r="I71">
            <v>4110447.8499999996</v>
          </cell>
        </row>
        <row r="72">
          <cell r="A72" t="str">
            <v>BT30 9</v>
          </cell>
          <cell r="B72">
            <v>3900782.3</v>
          </cell>
          <cell r="C72" t="str">
            <v/>
          </cell>
          <cell r="D72">
            <v>6647715.2826117007</v>
          </cell>
          <cell r="E72">
            <v>5900563</v>
          </cell>
          <cell r="F72" t="str">
            <v/>
          </cell>
          <cell r="G72" t="str">
            <v/>
          </cell>
          <cell r="H72" t="str">
            <v/>
          </cell>
          <cell r="I72">
            <v>4222955.6100000003</v>
          </cell>
        </row>
        <row r="73">
          <cell r="A73" t="str">
            <v>BT31 9</v>
          </cell>
          <cell r="B73">
            <v>2622370.65</v>
          </cell>
          <cell r="C73" t="str">
            <v/>
          </cell>
          <cell r="D73" t="str">
            <v/>
          </cell>
          <cell r="E73">
            <v>4173628</v>
          </cell>
          <cell r="F73" t="str">
            <v/>
          </cell>
          <cell r="G73" t="str">
            <v/>
          </cell>
          <cell r="H73" t="str">
            <v/>
          </cell>
          <cell r="I73">
            <v>6190252.8999999985</v>
          </cell>
        </row>
        <row r="74">
          <cell r="A74" t="str">
            <v>BT32 3</v>
          </cell>
          <cell r="B74" t="str">
            <v/>
          </cell>
          <cell r="C74" t="str">
            <v/>
          </cell>
          <cell r="D74" t="str">
            <v/>
          </cell>
          <cell r="E74">
            <v>8009244</v>
          </cell>
          <cell r="F74" t="str">
            <v/>
          </cell>
          <cell r="G74" t="str">
            <v/>
          </cell>
          <cell r="H74" t="str">
            <v/>
          </cell>
          <cell r="I74">
            <v>6140850.7400000021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5675450.300705201</v>
          </cell>
          <cell r="E75">
            <v>6356344</v>
          </cell>
          <cell r="F75" t="str">
            <v/>
          </cell>
          <cell r="G75" t="str">
            <v/>
          </cell>
          <cell r="H75" t="str">
            <v/>
          </cell>
          <cell r="I75">
            <v>1835453.85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3615800.7543072002</v>
          </cell>
          <cell r="E76">
            <v>4128033</v>
          </cell>
          <cell r="F76" t="str">
            <v/>
          </cell>
          <cell r="G76" t="str">
            <v/>
          </cell>
          <cell r="H76" t="str">
            <v/>
          </cell>
          <cell r="I76">
            <v>3664046.4500000011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8450414.1199999992</v>
          </cell>
          <cell r="C78" t="str">
            <v/>
          </cell>
          <cell r="D78">
            <v>2501422.9739047997</v>
          </cell>
          <cell r="E78">
            <v>4020892</v>
          </cell>
          <cell r="F78" t="str">
            <v/>
          </cell>
          <cell r="G78" t="str">
            <v/>
          </cell>
          <cell r="H78" t="str">
            <v/>
          </cell>
          <cell r="I78">
            <v>2905368.0100000012</v>
          </cell>
        </row>
        <row r="79">
          <cell r="A79" t="str">
            <v>BT34 1</v>
          </cell>
          <cell r="B79">
            <v>6366048.9500000002</v>
          </cell>
          <cell r="C79" t="str">
            <v/>
          </cell>
          <cell r="D79">
            <v>2784638.9693867001</v>
          </cell>
          <cell r="E79">
            <v>3474363</v>
          </cell>
          <cell r="F79" t="str">
            <v/>
          </cell>
          <cell r="G79" t="str">
            <v/>
          </cell>
          <cell r="H79" t="str">
            <v/>
          </cell>
          <cell r="I79">
            <v>5100358.1999999993</v>
          </cell>
        </row>
        <row r="80">
          <cell r="A80" t="str">
            <v>BT34 2</v>
          </cell>
          <cell r="B80">
            <v>10889513.5</v>
          </cell>
          <cell r="C80" t="str">
            <v/>
          </cell>
          <cell r="D80">
            <v>5587202.2298438009</v>
          </cell>
          <cell r="E80">
            <v>12007205</v>
          </cell>
          <cell r="F80" t="str">
            <v/>
          </cell>
          <cell r="G80" t="str">
            <v/>
          </cell>
          <cell r="H80" t="str">
            <v/>
          </cell>
          <cell r="I80">
            <v>4381346.0599999987</v>
          </cell>
        </row>
        <row r="81">
          <cell r="A81" t="str">
            <v>BT34 3</v>
          </cell>
          <cell r="B81">
            <v>14660665.82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4716766.3399999989</v>
          </cell>
        </row>
        <row r="82">
          <cell r="A82" t="str">
            <v>BT34 4</v>
          </cell>
          <cell r="B82" t="str">
            <v/>
          </cell>
          <cell r="C82" t="str">
            <v/>
          </cell>
          <cell r="D82">
            <v>5368131.7576406999</v>
          </cell>
          <cell r="E82">
            <v>10150342</v>
          </cell>
          <cell r="F82" t="str">
            <v/>
          </cell>
          <cell r="G82" t="str">
            <v/>
          </cell>
          <cell r="H82" t="str">
            <v/>
          </cell>
          <cell r="I82">
            <v>3519834.1099999975</v>
          </cell>
        </row>
        <row r="83">
          <cell r="A83" t="str">
            <v>BT34 5</v>
          </cell>
          <cell r="B83">
            <v>1207246.5</v>
          </cell>
          <cell r="C83" t="str">
            <v/>
          </cell>
          <cell r="D83" t="str">
            <v/>
          </cell>
          <cell r="E83">
            <v>9352405</v>
          </cell>
          <cell r="F83" t="str">
            <v/>
          </cell>
          <cell r="G83" t="str">
            <v/>
          </cell>
          <cell r="H83" t="str">
            <v/>
          </cell>
          <cell r="I83">
            <v>6019886.6599999983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1851577.9546925002</v>
          </cell>
          <cell r="E84">
            <v>652150</v>
          </cell>
          <cell r="F84" t="str">
            <v/>
          </cell>
          <cell r="G84" t="str">
            <v/>
          </cell>
          <cell r="H84" t="str">
            <v/>
          </cell>
          <cell r="I84">
            <v>3690752.0600000024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2715042.03</v>
          </cell>
          <cell r="C86" t="str">
            <v/>
          </cell>
          <cell r="D86">
            <v>10171765.004655201</v>
          </cell>
          <cell r="E86">
            <v>42997649</v>
          </cell>
          <cell r="F86" t="str">
            <v/>
          </cell>
          <cell r="G86" t="str">
            <v/>
          </cell>
          <cell r="H86" t="str">
            <v/>
          </cell>
          <cell r="I86">
            <v>10790354.880000001</v>
          </cell>
        </row>
        <row r="87">
          <cell r="A87" t="str">
            <v>BT35 7</v>
          </cell>
          <cell r="B87">
            <v>5603213.79</v>
          </cell>
          <cell r="C87" t="str">
            <v/>
          </cell>
          <cell r="D87">
            <v>2987222.1851575999</v>
          </cell>
          <cell r="E87">
            <v>6309656</v>
          </cell>
          <cell r="F87" t="str">
            <v/>
          </cell>
          <cell r="G87" t="str">
            <v/>
          </cell>
          <cell r="H87" t="str">
            <v/>
          </cell>
          <cell r="I87">
            <v>2966718.4300000006</v>
          </cell>
        </row>
        <row r="88">
          <cell r="A88" t="str">
            <v>BT35 8</v>
          </cell>
          <cell r="B88">
            <v>9767459.6899999995</v>
          </cell>
          <cell r="C88" t="str">
            <v/>
          </cell>
          <cell r="D88">
            <v>2996629.3483560998</v>
          </cell>
          <cell r="E88">
            <v>3823962</v>
          </cell>
          <cell r="F88" t="str">
            <v/>
          </cell>
          <cell r="G88" t="str">
            <v/>
          </cell>
          <cell r="H88" t="str">
            <v/>
          </cell>
          <cell r="I88">
            <v>2711394.98</v>
          </cell>
        </row>
        <row r="89">
          <cell r="A89" t="str">
            <v>BT35 9</v>
          </cell>
          <cell r="B89">
            <v>2631852.96</v>
          </cell>
          <cell r="C89" t="str">
            <v/>
          </cell>
          <cell r="D89">
            <v>8150679.2301717028</v>
          </cell>
          <cell r="E89">
            <v>2480023</v>
          </cell>
          <cell r="F89" t="str">
            <v/>
          </cell>
          <cell r="G89" t="str">
            <v/>
          </cell>
          <cell r="H89" t="str">
            <v/>
          </cell>
          <cell r="I89">
            <v>1991020.7999999998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6096100.8874494983</v>
          </cell>
          <cell r="E90">
            <v>77203220</v>
          </cell>
          <cell r="F90" t="str">
            <v/>
          </cell>
          <cell r="G90" t="str">
            <v/>
          </cell>
          <cell r="H90" t="str">
            <v/>
          </cell>
          <cell r="I90">
            <v>1325693.4299999997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1925183.8631903997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581720.39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1905858.5766036003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6846901</v>
          </cell>
          <cell r="F93" t="str">
            <v/>
          </cell>
          <cell r="G93" t="str">
            <v/>
          </cell>
          <cell r="H93" t="str">
            <v/>
          </cell>
          <cell r="I93">
            <v>1431439.8799999992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3166096.3454131987</v>
          </cell>
          <cell r="E95">
            <v>3076741</v>
          </cell>
          <cell r="F95" t="str">
            <v/>
          </cell>
          <cell r="G95" t="str">
            <v/>
          </cell>
          <cell r="H95" t="str">
            <v/>
          </cell>
          <cell r="I95">
            <v>1873902.96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 t="str">
            <v/>
          </cell>
          <cell r="E98">
            <v>2691519</v>
          </cell>
          <cell r="F98" t="str">
            <v/>
          </cell>
          <cell r="G98" t="str">
            <v/>
          </cell>
          <cell r="H98" t="str">
            <v/>
          </cell>
          <cell r="I98">
            <v>1588836.3800000001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5374954</v>
          </cell>
          <cell r="F99" t="str">
            <v/>
          </cell>
          <cell r="G99" t="str">
            <v/>
          </cell>
          <cell r="H99" t="str">
            <v/>
          </cell>
          <cell r="I99">
            <v>1349691.4099999997</v>
          </cell>
        </row>
        <row r="100">
          <cell r="A100" t="str">
            <v>BT38 9</v>
          </cell>
          <cell r="B100">
            <v>4935598.3899999997</v>
          </cell>
          <cell r="C100" t="str">
            <v/>
          </cell>
          <cell r="D100">
            <v>767912.0361421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2546699.61</v>
          </cell>
        </row>
        <row r="101">
          <cell r="A101" t="str">
            <v>BT39 0</v>
          </cell>
          <cell r="B101">
            <v>4023779.36</v>
          </cell>
          <cell r="C101" t="str">
            <v/>
          </cell>
          <cell r="D101" t="str">
            <v/>
          </cell>
          <cell r="E101">
            <v>10803046</v>
          </cell>
          <cell r="F101" t="str">
            <v/>
          </cell>
          <cell r="G101" t="str">
            <v/>
          </cell>
          <cell r="H101" t="str">
            <v/>
          </cell>
          <cell r="I101">
            <v>3890284.28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5225350.38</v>
          </cell>
          <cell r="C103" t="str">
            <v/>
          </cell>
          <cell r="D103">
            <v>13704502.85726299</v>
          </cell>
          <cell r="E103">
            <v>12911728</v>
          </cell>
          <cell r="F103" t="str">
            <v/>
          </cell>
          <cell r="G103" t="str">
            <v/>
          </cell>
          <cell r="H103" t="str">
            <v/>
          </cell>
          <cell r="I103">
            <v>6606188.3200000003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1850234.8500000006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7016059</v>
          </cell>
          <cell r="F105" t="str">
            <v/>
          </cell>
          <cell r="G105" t="str">
            <v/>
          </cell>
          <cell r="H105" t="str">
            <v/>
          </cell>
          <cell r="I105">
            <v>2137791.3199999998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>
            <v>3936726.1109607001</v>
          </cell>
          <cell r="E106">
            <v>3979065</v>
          </cell>
          <cell r="F106" t="str">
            <v/>
          </cell>
          <cell r="G106" t="str">
            <v/>
          </cell>
          <cell r="H106" t="str">
            <v/>
          </cell>
          <cell r="I106">
            <v>965961.50000000023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1478473.3970456005</v>
          </cell>
          <cell r="E108">
            <v>1793647</v>
          </cell>
          <cell r="F108" t="str">
            <v/>
          </cell>
          <cell r="G108" t="str">
            <v/>
          </cell>
          <cell r="H108" t="str">
            <v/>
          </cell>
          <cell r="I108">
            <v>3340556.6799999988</v>
          </cell>
        </row>
        <row r="109">
          <cell r="A109" t="str">
            <v>BT40 2</v>
          </cell>
          <cell r="B109">
            <v>769735.7</v>
          </cell>
          <cell r="C109" t="str">
            <v/>
          </cell>
          <cell r="D109" t="str">
            <v/>
          </cell>
          <cell r="E109">
            <v>2191926</v>
          </cell>
          <cell r="F109" t="str">
            <v/>
          </cell>
          <cell r="G109" t="str">
            <v/>
          </cell>
          <cell r="H109" t="str">
            <v/>
          </cell>
          <cell r="I109">
            <v>2391123.1499999994</v>
          </cell>
        </row>
        <row r="110">
          <cell r="A110" t="str">
            <v>BT40 3</v>
          </cell>
          <cell r="B110">
            <v>770323.54</v>
          </cell>
          <cell r="C110" t="str">
            <v/>
          </cell>
          <cell r="D110">
            <v>4063364.6503915996</v>
          </cell>
          <cell r="E110">
            <v>3613149</v>
          </cell>
          <cell r="F110" t="str">
            <v/>
          </cell>
          <cell r="G110" t="str">
            <v/>
          </cell>
          <cell r="H110" t="str">
            <v/>
          </cell>
          <cell r="I110">
            <v>4434889.459999999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>
            <v>847086</v>
          </cell>
          <cell r="F112" t="str">
            <v/>
          </cell>
          <cell r="G112" t="str">
            <v/>
          </cell>
          <cell r="H112" t="str">
            <v/>
          </cell>
          <cell r="I112">
            <v>405197.17999999993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15493236.626302201</v>
          </cell>
          <cell r="E113">
            <v>5276512</v>
          </cell>
          <cell r="F113" t="str">
            <v/>
          </cell>
          <cell r="G113" t="str">
            <v/>
          </cell>
          <cell r="H113" t="str">
            <v/>
          </cell>
          <cell r="I113">
            <v>3191838.8899999987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>
            <v>11311098.033146702</v>
          </cell>
          <cell r="E114">
            <v>20840080</v>
          </cell>
          <cell r="F114" t="str">
            <v/>
          </cell>
          <cell r="G114" t="str">
            <v/>
          </cell>
          <cell r="H114" t="str">
            <v/>
          </cell>
          <cell r="I114">
            <v>8580988.9199999999</v>
          </cell>
        </row>
        <row r="115">
          <cell r="A115" t="str">
            <v>BT41 4</v>
          </cell>
          <cell r="B115">
            <v>4901499.75</v>
          </cell>
          <cell r="C115" t="str">
            <v/>
          </cell>
          <cell r="D115">
            <v>5004543.2422521012</v>
          </cell>
          <cell r="E115">
            <v>5820360</v>
          </cell>
          <cell r="F115" t="str">
            <v/>
          </cell>
          <cell r="G115" t="str">
            <v/>
          </cell>
          <cell r="H115" t="str">
            <v/>
          </cell>
          <cell r="I115">
            <v>3459989.0600000005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11630877</v>
          </cell>
          <cell r="F117" t="str">
            <v/>
          </cell>
          <cell r="G117" t="str">
            <v/>
          </cell>
          <cell r="H117" t="str">
            <v/>
          </cell>
          <cell r="I117">
            <v>3069094.3400000003</v>
          </cell>
        </row>
        <row r="118">
          <cell r="A118" t="str">
            <v>BT42 2</v>
          </cell>
          <cell r="B118">
            <v>1584787.01</v>
          </cell>
          <cell r="C118" t="str">
            <v/>
          </cell>
          <cell r="D118">
            <v>2667771.0007032999</v>
          </cell>
          <cell r="E118">
            <v>7438476</v>
          </cell>
          <cell r="F118" t="str">
            <v/>
          </cell>
          <cell r="G118" t="str">
            <v/>
          </cell>
          <cell r="H118" t="str">
            <v/>
          </cell>
          <cell r="I118">
            <v>4522946.2599999988</v>
          </cell>
        </row>
        <row r="119">
          <cell r="A119" t="str">
            <v>BT42 3</v>
          </cell>
          <cell r="B119">
            <v>2836436.71</v>
          </cell>
          <cell r="C119" t="str">
            <v/>
          </cell>
          <cell r="D119">
            <v>2956529.4131115004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4590576.4799999995</v>
          </cell>
        </row>
        <row r="120">
          <cell r="A120" t="str">
            <v>BT42 4</v>
          </cell>
          <cell r="B120">
            <v>771945.43</v>
          </cell>
          <cell r="C120" t="str">
            <v/>
          </cell>
          <cell r="D120" t="str">
            <v/>
          </cell>
          <cell r="E120">
            <v>6741326</v>
          </cell>
          <cell r="F120" t="str">
            <v/>
          </cell>
          <cell r="G120" t="str">
            <v/>
          </cell>
          <cell r="H120" t="str">
            <v/>
          </cell>
          <cell r="I120">
            <v>4780186.17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568059.37647410005</v>
          </cell>
          <cell r="E122">
            <v>2465782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1962814.24</v>
          </cell>
          <cell r="C123" t="str">
            <v/>
          </cell>
          <cell r="D123">
            <v>3982638.2197349025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3101409.1700000009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 t="str">
            <v/>
          </cell>
          <cell r="E124">
            <v>4367274</v>
          </cell>
          <cell r="F124" t="str">
            <v/>
          </cell>
          <cell r="G124" t="str">
            <v/>
          </cell>
          <cell r="H124" t="str">
            <v/>
          </cell>
          <cell r="I124">
            <v>2815473.21</v>
          </cell>
        </row>
        <row r="125">
          <cell r="A125" t="str">
            <v>BT44 0</v>
          </cell>
          <cell r="B125">
            <v>2850400.95</v>
          </cell>
          <cell r="C125" t="str">
            <v/>
          </cell>
          <cell r="D125">
            <v>2683573.843836301</v>
          </cell>
          <cell r="E125">
            <v>6973407</v>
          </cell>
          <cell r="F125" t="str">
            <v/>
          </cell>
          <cell r="G125" t="str">
            <v/>
          </cell>
          <cell r="H125" t="str">
            <v/>
          </cell>
          <cell r="I125">
            <v>3695260.55</v>
          </cell>
        </row>
        <row r="126">
          <cell r="A126" t="str">
            <v>BT44 8</v>
          </cell>
          <cell r="B126">
            <v>637504.26</v>
          </cell>
          <cell r="C126" t="str">
            <v/>
          </cell>
          <cell r="D126">
            <v>3143883.7570233</v>
          </cell>
          <cell r="E126">
            <v>8800039</v>
          </cell>
          <cell r="F126" t="str">
            <v/>
          </cell>
          <cell r="G126" t="str">
            <v/>
          </cell>
          <cell r="H126" t="str">
            <v/>
          </cell>
          <cell r="I126">
            <v>3429662.7500000019</v>
          </cell>
        </row>
        <row r="127">
          <cell r="A127" t="str">
            <v>BT44 9</v>
          </cell>
          <cell r="B127">
            <v>3547104.66</v>
          </cell>
          <cell r="C127" t="str">
            <v/>
          </cell>
          <cell r="D127">
            <v>6737321.0429957993</v>
          </cell>
          <cell r="E127">
            <v>12793920</v>
          </cell>
          <cell r="F127" t="str">
            <v/>
          </cell>
          <cell r="G127" t="str">
            <v/>
          </cell>
          <cell r="H127" t="str">
            <v/>
          </cell>
          <cell r="I127">
            <v>8493063.7599999979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2962804.1360243997</v>
          </cell>
          <cell r="E128">
            <v>3829374</v>
          </cell>
          <cell r="F128" t="str">
            <v/>
          </cell>
          <cell r="G128" t="str">
            <v/>
          </cell>
          <cell r="H128" t="str">
            <v/>
          </cell>
          <cell r="I128">
            <v>3578466.7100000004</v>
          </cell>
        </row>
        <row r="129">
          <cell r="A129" t="str">
            <v>BT45 6</v>
          </cell>
          <cell r="B129">
            <v>1138549.8799999999</v>
          </cell>
          <cell r="C129" t="str">
            <v/>
          </cell>
          <cell r="D129">
            <v>13537631.367035005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>BT45 7</v>
          </cell>
          <cell r="B130">
            <v>20207174.32</v>
          </cell>
          <cell r="C130" t="str">
            <v/>
          </cell>
          <cell r="D130">
            <v>9307899.6320285015</v>
          </cell>
          <cell r="E130">
            <v>7421340</v>
          </cell>
          <cell r="F130" t="str">
            <v/>
          </cell>
          <cell r="G130" t="str">
            <v/>
          </cell>
          <cell r="H130" t="str">
            <v/>
          </cell>
          <cell r="I130">
            <v>6192585.5000000037</v>
          </cell>
        </row>
        <row r="131">
          <cell r="A131" t="str">
            <v>BT45 8</v>
          </cell>
          <cell r="B131">
            <v>19121100.079999998</v>
          </cell>
          <cell r="C131" t="str">
            <v/>
          </cell>
          <cell r="D131">
            <v>5449146.7346944995</v>
          </cell>
          <cell r="E131">
            <v>12390176</v>
          </cell>
          <cell r="F131" t="str">
            <v/>
          </cell>
          <cell r="G131" t="str">
            <v/>
          </cell>
          <cell r="H131" t="str">
            <v/>
          </cell>
          <cell r="I131">
            <v>6123757.9900000021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2225753.4300000002</v>
          </cell>
          <cell r="C133" t="str">
            <v/>
          </cell>
          <cell r="D133">
            <v>9752878.2987175994</v>
          </cell>
          <cell r="E133">
            <v>12441277</v>
          </cell>
          <cell r="F133" t="str">
            <v/>
          </cell>
          <cell r="G133" t="str">
            <v/>
          </cell>
          <cell r="H133" t="str">
            <v/>
          </cell>
          <cell r="I133">
            <v>7962478.0399999972</v>
          </cell>
        </row>
        <row r="134">
          <cell r="A134" t="str">
            <v>BT47 2</v>
          </cell>
          <cell r="B134">
            <v>1039982.42</v>
          </cell>
          <cell r="C134" t="str">
            <v/>
          </cell>
          <cell r="D134">
            <v>3014815.3181686006</v>
          </cell>
          <cell r="E134">
            <v>471901</v>
          </cell>
          <cell r="F134" t="str">
            <v/>
          </cell>
          <cell r="G134" t="str">
            <v/>
          </cell>
          <cell r="H134" t="str">
            <v/>
          </cell>
          <cell r="I134">
            <v>2700750.7</v>
          </cell>
        </row>
        <row r="135">
          <cell r="A135" t="str">
            <v>BT47 3</v>
          </cell>
          <cell r="B135">
            <v>10885820.59</v>
          </cell>
          <cell r="C135" t="str">
            <v/>
          </cell>
          <cell r="D135">
            <v>3774594.7010867996</v>
          </cell>
          <cell r="E135">
            <v>11303980</v>
          </cell>
          <cell r="F135" t="str">
            <v/>
          </cell>
          <cell r="G135" t="str">
            <v/>
          </cell>
          <cell r="H135" t="str">
            <v/>
          </cell>
          <cell r="I135">
            <v>5949931.7499999972</v>
          </cell>
        </row>
        <row r="136">
          <cell r="A136" t="str">
            <v>BT47 4</v>
          </cell>
          <cell r="B136">
            <v>4076750.58</v>
          </cell>
          <cell r="C136" t="str">
            <v/>
          </cell>
          <cell r="D136">
            <v>12893483.240572803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>
            <v>9145607.8299999982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690532.62076690025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2516921.42</v>
          </cell>
          <cell r="C138" t="str">
            <v/>
          </cell>
          <cell r="D138">
            <v>5716093.9301136015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4132401.6000000006</v>
          </cell>
        </row>
        <row r="139">
          <cell r="A139" t="str">
            <v>BT48 0</v>
          </cell>
          <cell r="B139">
            <v>1326379</v>
          </cell>
          <cell r="C139" t="str">
            <v/>
          </cell>
          <cell r="D139">
            <v>15783012.997355795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2097876.5900000003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40893993.719999999</v>
          </cell>
          <cell r="C141" t="str">
            <v/>
          </cell>
          <cell r="D141">
            <v>3071459.5784419002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891100.16000000015</v>
          </cell>
        </row>
        <row r="142">
          <cell r="A142" t="str">
            <v>BT48 7</v>
          </cell>
          <cell r="B142">
            <v>3180163.02</v>
          </cell>
          <cell r="C142" t="str">
            <v/>
          </cell>
          <cell r="D142">
            <v>14042564.570661999</v>
          </cell>
          <cell r="E142">
            <v>2752067</v>
          </cell>
          <cell r="F142" t="str">
            <v/>
          </cell>
          <cell r="G142" t="str">
            <v/>
          </cell>
          <cell r="H142" t="str">
            <v/>
          </cell>
          <cell r="I142">
            <v>10142484.719999999</v>
          </cell>
        </row>
        <row r="143">
          <cell r="A143" t="str">
            <v>BT48 8</v>
          </cell>
          <cell r="B143">
            <v>11513884.460000001</v>
          </cell>
          <cell r="C143" t="str">
            <v/>
          </cell>
          <cell r="D143">
            <v>7195569.782141502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1806326.6600000001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1265624.2000000002</v>
          </cell>
        </row>
        <row r="145">
          <cell r="A145" t="str">
            <v>BT49 0</v>
          </cell>
          <cell r="B145">
            <v>1870761.16</v>
          </cell>
          <cell r="C145" t="str">
            <v/>
          </cell>
          <cell r="D145">
            <v>10469544.692163698</v>
          </cell>
          <cell r="E145">
            <v>5924105</v>
          </cell>
          <cell r="F145" t="str">
            <v/>
          </cell>
          <cell r="G145" t="str">
            <v/>
          </cell>
          <cell r="H145" t="str">
            <v/>
          </cell>
          <cell r="I145">
            <v>4182938.4000000008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4904430.72</v>
          </cell>
          <cell r="C147" t="str">
            <v/>
          </cell>
          <cell r="D147" t="str">
            <v/>
          </cell>
          <cell r="E147">
            <v>11000615</v>
          </cell>
          <cell r="F147" t="str">
            <v/>
          </cell>
          <cell r="G147" t="str">
            <v/>
          </cell>
          <cell r="H147" t="str">
            <v/>
          </cell>
          <cell r="I147">
            <v>5401359.8100000005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657102.41</v>
          </cell>
        </row>
        <row r="150">
          <cell r="A150" t="str">
            <v>BT5 6</v>
          </cell>
          <cell r="B150">
            <v>4596421.1399999997</v>
          </cell>
          <cell r="C150" t="str">
            <v/>
          </cell>
          <cell r="D150">
            <v>2041125.8516032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1740123.2067753004</v>
          </cell>
          <cell r="E151">
            <v>8022961</v>
          </cell>
          <cell r="F151" t="str">
            <v/>
          </cell>
          <cell r="G151" t="str">
            <v/>
          </cell>
          <cell r="H151" t="str">
            <v/>
          </cell>
          <cell r="I151">
            <v>920077.53999999969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6030545.5035853023</v>
          </cell>
          <cell r="E153">
            <v>4138376</v>
          </cell>
          <cell r="F153" t="str">
            <v/>
          </cell>
          <cell r="G153" t="str">
            <v/>
          </cell>
          <cell r="H153" t="str">
            <v/>
          </cell>
          <cell r="I153">
            <v>1308541.4399999999</v>
          </cell>
        </row>
        <row r="154">
          <cell r="A154" t="str">
            <v>BT51 4</v>
          </cell>
          <cell r="B154">
            <v>754178.25</v>
          </cell>
          <cell r="C154" t="str">
            <v/>
          </cell>
          <cell r="D154">
            <v>4689086.4423301993</v>
          </cell>
          <cell r="E154">
            <v>12395966</v>
          </cell>
          <cell r="F154" t="str">
            <v/>
          </cell>
          <cell r="G154" t="str">
            <v/>
          </cell>
          <cell r="H154" t="str">
            <v/>
          </cell>
          <cell r="I154">
            <v>4155111.6800000006</v>
          </cell>
        </row>
        <row r="155">
          <cell r="A155" t="str">
            <v>BT51 5</v>
          </cell>
          <cell r="B155">
            <v>2954909.46</v>
          </cell>
          <cell r="C155" t="str">
            <v/>
          </cell>
          <cell r="D155">
            <v>8030003.9755047997</v>
          </cell>
          <cell r="E155">
            <v>23050065</v>
          </cell>
          <cell r="F155" t="str">
            <v/>
          </cell>
          <cell r="G155" t="str">
            <v/>
          </cell>
          <cell r="H155">
            <v>5250799.29</v>
          </cell>
          <cell r="I155">
            <v>3908768.3499999996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33172762.177925002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>
            <v>6254995.5299999975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6883213.9841029001</v>
          </cell>
          <cell r="E157">
            <v>15635417</v>
          </cell>
          <cell r="F157" t="str">
            <v/>
          </cell>
          <cell r="G157" t="str">
            <v/>
          </cell>
          <cell r="H157" t="str">
            <v/>
          </cell>
          <cell r="I157">
            <v>1283221.8999999999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3750659.17</v>
          </cell>
          <cell r="C159" t="str">
            <v/>
          </cell>
          <cell r="D159">
            <v>3784641.2414659993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1737425.0899999996</v>
          </cell>
        </row>
        <row r="160">
          <cell r="A160" t="str">
            <v>BT53 7</v>
          </cell>
          <cell r="B160">
            <v>1248197.3600000001</v>
          </cell>
          <cell r="C160" t="str">
            <v/>
          </cell>
          <cell r="D160">
            <v>2669640.6708634994</v>
          </cell>
          <cell r="E160">
            <v>8599964</v>
          </cell>
          <cell r="F160" t="str">
            <v/>
          </cell>
          <cell r="G160" t="str">
            <v/>
          </cell>
          <cell r="H160" t="str">
            <v/>
          </cell>
          <cell r="I160">
            <v>4336843.9700000007</v>
          </cell>
        </row>
        <row r="161">
          <cell r="A161" t="str">
            <v>BT53 8</v>
          </cell>
          <cell r="B161">
            <v>676758.84</v>
          </cell>
          <cell r="C161" t="str">
            <v/>
          </cell>
          <cell r="D161">
            <v>1932861.2007620009</v>
          </cell>
          <cell r="E161">
            <v>14902443</v>
          </cell>
          <cell r="F161" t="str">
            <v/>
          </cell>
          <cell r="G161" t="str">
            <v/>
          </cell>
          <cell r="H161" t="str">
            <v/>
          </cell>
          <cell r="I161">
            <v>6808055.2199999997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2073405.4951944996</v>
          </cell>
          <cell r="E163">
            <v>8588642</v>
          </cell>
          <cell r="F163" t="str">
            <v/>
          </cell>
          <cell r="G163" t="str">
            <v/>
          </cell>
          <cell r="H163" t="str">
            <v/>
          </cell>
          <cell r="I163">
            <v>2011394.0800000005</v>
          </cell>
        </row>
        <row r="164">
          <cell r="A164" t="str">
            <v>BT55 7</v>
          </cell>
          <cell r="B164">
            <v>830468.21</v>
          </cell>
          <cell r="C164" t="str">
            <v/>
          </cell>
          <cell r="D164">
            <v>8443909.7178768031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1861275.5300000003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7665634.7656234</v>
          </cell>
          <cell r="E165">
            <v>12495717</v>
          </cell>
          <cell r="F165" t="str">
            <v/>
          </cell>
          <cell r="G165" t="str">
            <v/>
          </cell>
          <cell r="H165" t="str">
            <v/>
          </cell>
          <cell r="I165">
            <v>1401539.35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 t="str">
            <v/>
          </cell>
          <cell r="E166">
            <v>6037467</v>
          </cell>
          <cell r="F166" t="str">
            <v/>
          </cell>
          <cell r="G166" t="str">
            <v/>
          </cell>
          <cell r="H166" t="str">
            <v/>
          </cell>
          <cell r="I166">
            <v>3288574.0600000005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6438757.6066380003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1041029.3500000002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1831503</v>
          </cell>
          <cell r="F169" t="str">
            <v/>
          </cell>
          <cell r="G169" t="str">
            <v/>
          </cell>
          <cell r="H169" t="str">
            <v/>
          </cell>
          <cell r="I169">
            <v>663310.96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6646214.5283962004</v>
          </cell>
          <cell r="E170">
            <v>1924188</v>
          </cell>
          <cell r="F170" t="str">
            <v/>
          </cell>
          <cell r="G170" t="str">
            <v/>
          </cell>
          <cell r="H170" t="str">
            <v/>
          </cell>
          <cell r="I170">
            <v>2831673.63</v>
          </cell>
        </row>
        <row r="171">
          <cell r="A171" t="str">
            <v>BT60 1</v>
          </cell>
          <cell r="B171">
            <v>4077735.5</v>
          </cell>
          <cell r="C171" t="str">
            <v/>
          </cell>
          <cell r="D171">
            <v>3980946.1049772999</v>
          </cell>
          <cell r="E171">
            <v>5886862</v>
          </cell>
          <cell r="F171" t="str">
            <v/>
          </cell>
          <cell r="G171" t="str">
            <v/>
          </cell>
          <cell r="H171" t="str">
            <v/>
          </cell>
          <cell r="I171">
            <v>2525216.7800000003</v>
          </cell>
        </row>
        <row r="172">
          <cell r="A172" t="str">
            <v>BT60 2</v>
          </cell>
          <cell r="B172">
            <v>7287195.5999999996</v>
          </cell>
          <cell r="C172" t="str">
            <v/>
          </cell>
          <cell r="D172">
            <v>2760066.4784372007</v>
          </cell>
          <cell r="E172">
            <v>11108070</v>
          </cell>
          <cell r="F172" t="str">
            <v/>
          </cell>
          <cell r="G172" t="str">
            <v/>
          </cell>
          <cell r="H172" t="str">
            <v/>
          </cell>
          <cell r="I172">
            <v>4507631.4799999995</v>
          </cell>
        </row>
        <row r="173">
          <cell r="A173" t="str">
            <v>BT60 3</v>
          </cell>
          <cell r="B173">
            <v>4177009.57</v>
          </cell>
          <cell r="C173" t="str">
            <v/>
          </cell>
          <cell r="D173">
            <v>9363068.1914054994</v>
          </cell>
          <cell r="E173">
            <v>14833909</v>
          </cell>
          <cell r="F173" t="str">
            <v/>
          </cell>
          <cell r="G173" t="str">
            <v/>
          </cell>
          <cell r="H173" t="str">
            <v/>
          </cell>
          <cell r="I173">
            <v>1587057.33</v>
          </cell>
        </row>
        <row r="174">
          <cell r="A174" t="str">
            <v>BT60 4</v>
          </cell>
          <cell r="B174">
            <v>2314539.9</v>
          </cell>
          <cell r="C174" t="str">
            <v/>
          </cell>
          <cell r="D174">
            <v>2338138.7672037003</v>
          </cell>
          <cell r="E174">
            <v>4512287</v>
          </cell>
          <cell r="F174" t="str">
            <v/>
          </cell>
          <cell r="G174" t="str">
            <v/>
          </cell>
          <cell r="H174" t="str">
            <v/>
          </cell>
          <cell r="I174">
            <v>4151504.53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1595713.58</v>
          </cell>
          <cell r="C177" t="str">
            <v/>
          </cell>
          <cell r="D177">
            <v>4109836.492041701</v>
          </cell>
          <cell r="E177">
            <v>13973498</v>
          </cell>
          <cell r="F177" t="str">
            <v/>
          </cell>
          <cell r="G177" t="str">
            <v/>
          </cell>
          <cell r="H177" t="str">
            <v/>
          </cell>
          <cell r="I177">
            <v>4110232.8099999996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 t="str">
            <v/>
          </cell>
          <cell r="E178">
            <v>2751508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4989281.1399999997</v>
          </cell>
          <cell r="C179" t="str">
            <v/>
          </cell>
          <cell r="D179">
            <v>4714177.789396802</v>
          </cell>
          <cell r="E179">
            <v>13563821</v>
          </cell>
          <cell r="F179" t="str">
            <v/>
          </cell>
          <cell r="G179" t="str">
            <v/>
          </cell>
          <cell r="H179" t="str">
            <v/>
          </cell>
          <cell r="I179">
            <v>4516117.16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2027824.4807131996</v>
          </cell>
          <cell r="E180">
            <v>11174424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A181" t="str">
            <v>BT62 3</v>
          </cell>
          <cell r="B181">
            <v>1382597.25</v>
          </cell>
          <cell r="C181" t="str">
            <v/>
          </cell>
          <cell r="D181" t="str">
            <v/>
          </cell>
          <cell r="E181">
            <v>22684851</v>
          </cell>
          <cell r="F181" t="str">
            <v/>
          </cell>
          <cell r="G181" t="str">
            <v/>
          </cell>
          <cell r="H181" t="str">
            <v/>
          </cell>
          <cell r="I181">
            <v>2197631.0699999998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1172806.2585187</v>
          </cell>
          <cell r="E182">
            <v>3103920</v>
          </cell>
          <cell r="F182" t="str">
            <v/>
          </cell>
          <cell r="G182" t="str">
            <v/>
          </cell>
          <cell r="H182" t="str">
            <v/>
          </cell>
          <cell r="I182">
            <v>485863.93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 t="str">
            <v/>
          </cell>
          <cell r="E183">
            <v>30512918</v>
          </cell>
          <cell r="F183" t="str">
            <v/>
          </cell>
          <cell r="G183" t="str">
            <v/>
          </cell>
          <cell r="H183" t="str">
            <v/>
          </cell>
          <cell r="I183">
            <v>6614044.790000001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1418877.4922596996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>
            <v>2878308.2399999998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5764731.6200000001</v>
          </cell>
          <cell r="C192" t="str">
            <v/>
          </cell>
          <cell r="D192">
            <v>3881546.5442554001</v>
          </cell>
          <cell r="E192">
            <v>8696405</v>
          </cell>
          <cell r="F192" t="str">
            <v/>
          </cell>
          <cell r="G192" t="str">
            <v/>
          </cell>
          <cell r="H192" t="str">
            <v/>
          </cell>
          <cell r="I192">
            <v>1179134.3200000003</v>
          </cell>
        </row>
        <row r="193">
          <cell r="A193" t="str">
            <v>BT66 7</v>
          </cell>
          <cell r="B193">
            <v>1154357.47</v>
          </cell>
          <cell r="C193" t="str">
            <v/>
          </cell>
          <cell r="D193" t="str">
            <v/>
          </cell>
          <cell r="E193">
            <v>12466422</v>
          </cell>
          <cell r="F193" t="str">
            <v/>
          </cell>
          <cell r="G193" t="str">
            <v/>
          </cell>
          <cell r="H193" t="str">
            <v/>
          </cell>
          <cell r="I193">
            <v>3510378.4700000016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172607.56718389998</v>
          </cell>
          <cell r="E194">
            <v>2317280</v>
          </cell>
          <cell r="F194" t="str">
            <v/>
          </cell>
          <cell r="G194" t="str">
            <v/>
          </cell>
          <cell r="H194" t="str">
            <v/>
          </cell>
          <cell r="I194">
            <v>584127.93999999994</v>
          </cell>
        </row>
        <row r="195">
          <cell r="A195" t="str">
            <v>BT67 0</v>
          </cell>
          <cell r="B195">
            <v>3029331.63</v>
          </cell>
          <cell r="C195" t="str">
            <v/>
          </cell>
          <cell r="D195">
            <v>8431555.8642451968</v>
          </cell>
          <cell r="E195">
            <v>9850673</v>
          </cell>
          <cell r="F195" t="str">
            <v/>
          </cell>
          <cell r="G195" t="str">
            <v/>
          </cell>
          <cell r="H195" t="str">
            <v/>
          </cell>
          <cell r="I195">
            <v>7814890.209999999</v>
          </cell>
        </row>
        <row r="196">
          <cell r="A196" t="str">
            <v>BT67 9</v>
          </cell>
          <cell r="B196">
            <v>2352188.11</v>
          </cell>
          <cell r="C196" t="str">
            <v/>
          </cell>
          <cell r="D196">
            <v>1892999.8400033994</v>
          </cell>
          <cell r="E196">
            <v>3685471</v>
          </cell>
          <cell r="F196" t="str">
            <v/>
          </cell>
          <cell r="G196" t="str">
            <v/>
          </cell>
          <cell r="H196" t="str">
            <v/>
          </cell>
          <cell r="I196">
            <v>1735157.1600000001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150477.7520567</v>
          </cell>
          <cell r="E197">
            <v>4769859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991833.13610220002</v>
          </cell>
          <cell r="E198">
            <v>3394284</v>
          </cell>
          <cell r="F198" t="str">
            <v/>
          </cell>
          <cell r="G198" t="str">
            <v/>
          </cell>
          <cell r="H198" t="str">
            <v/>
          </cell>
          <cell r="I198">
            <v>3142062.0199999996</v>
          </cell>
        </row>
        <row r="199">
          <cell r="A199" t="str">
            <v>BT7 1</v>
          </cell>
          <cell r="B199">
            <v>2311322.89</v>
          </cell>
          <cell r="C199" t="str">
            <v/>
          </cell>
          <cell r="D199">
            <v>6715037.6462035002</v>
          </cell>
          <cell r="E199">
            <v>7687926</v>
          </cell>
          <cell r="F199" t="str">
            <v/>
          </cell>
          <cell r="G199" t="str">
            <v/>
          </cell>
          <cell r="H199" t="str">
            <v/>
          </cell>
          <cell r="I199">
            <v>2416666.6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3156349.5798378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903453.12</v>
          </cell>
        </row>
        <row r="202">
          <cell r="A202" t="str">
            <v>BT70 1</v>
          </cell>
          <cell r="B202">
            <v>3977236.76</v>
          </cell>
          <cell r="C202" t="str">
            <v/>
          </cell>
          <cell r="D202">
            <v>6971101.8900896022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5010820.7699999977</v>
          </cell>
        </row>
        <row r="203">
          <cell r="A203" t="str">
            <v>BT70 2</v>
          </cell>
          <cell r="B203">
            <v>2604872.2999999998</v>
          </cell>
          <cell r="C203" t="str">
            <v/>
          </cell>
          <cell r="D203">
            <v>4363459.6252298998</v>
          </cell>
          <cell r="E203">
            <v>11592302</v>
          </cell>
          <cell r="F203" t="str">
            <v/>
          </cell>
          <cell r="G203" t="str">
            <v/>
          </cell>
          <cell r="H203" t="str">
            <v/>
          </cell>
          <cell r="I203">
            <v>8653046.5099999979</v>
          </cell>
        </row>
        <row r="204">
          <cell r="A204" t="str">
            <v>BT70 3</v>
          </cell>
          <cell r="B204">
            <v>3296034.02</v>
          </cell>
          <cell r="C204" t="str">
            <v/>
          </cell>
          <cell r="D204" t="str">
            <v/>
          </cell>
          <cell r="E204">
            <v>8177287</v>
          </cell>
          <cell r="F204" t="str">
            <v/>
          </cell>
          <cell r="G204" t="str">
            <v/>
          </cell>
          <cell r="H204" t="str">
            <v/>
          </cell>
          <cell r="I204">
            <v>5451487.8899999997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3135309.32</v>
          </cell>
          <cell r="C206" t="str">
            <v/>
          </cell>
          <cell r="D206">
            <v>1876017.8547790993</v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>
            <v>4360359.0700000012</v>
          </cell>
        </row>
        <row r="207">
          <cell r="A207" t="str">
            <v>BT71 5</v>
          </cell>
          <cell r="B207">
            <v>4549861.4000000004</v>
          </cell>
          <cell r="C207" t="str">
            <v/>
          </cell>
          <cell r="D207">
            <v>3989193.974766301</v>
          </cell>
          <cell r="E207">
            <v>7409393</v>
          </cell>
          <cell r="F207" t="str">
            <v/>
          </cell>
          <cell r="G207" t="str">
            <v/>
          </cell>
          <cell r="H207" t="str">
            <v/>
          </cell>
          <cell r="I207">
            <v>6182053.4499999993</v>
          </cell>
        </row>
        <row r="208">
          <cell r="A208" t="str">
            <v>BT71 6</v>
          </cell>
          <cell r="B208">
            <v>2533076.25</v>
          </cell>
          <cell r="C208" t="str">
            <v/>
          </cell>
          <cell r="D208">
            <v>10372682.546763299</v>
          </cell>
          <cell r="E208">
            <v>23650671</v>
          </cell>
          <cell r="F208" t="str">
            <v/>
          </cell>
          <cell r="G208" t="str">
            <v/>
          </cell>
          <cell r="H208" t="str">
            <v/>
          </cell>
          <cell r="I208">
            <v>6007652.0800000038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2746611.8915931005</v>
          </cell>
          <cell r="E209">
            <v>21197529</v>
          </cell>
          <cell r="F209" t="str">
            <v/>
          </cell>
          <cell r="G209" t="str">
            <v/>
          </cell>
          <cell r="H209" t="str">
            <v/>
          </cell>
          <cell r="I209">
            <v>9563094.1000000034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498259.23197309999</v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6678426.6200000001</v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>
            <v>1793283.8199999998</v>
          </cell>
        </row>
        <row r="214">
          <cell r="A214" t="str">
            <v>BT74 7</v>
          </cell>
          <cell r="B214">
            <v>1749324.88</v>
          </cell>
          <cell r="C214" t="str">
            <v/>
          </cell>
          <cell r="D214" t="str">
            <v/>
          </cell>
          <cell r="E214">
            <v>3371547</v>
          </cell>
          <cell r="F214" t="str">
            <v/>
          </cell>
          <cell r="G214" t="str">
            <v/>
          </cell>
          <cell r="H214" t="str">
            <v/>
          </cell>
          <cell r="I214">
            <v>700822.30999999994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79476.076279000001</v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463405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8065096</v>
          </cell>
          <cell r="F217" t="str">
            <v/>
          </cell>
          <cell r="G217" t="str">
            <v/>
          </cell>
          <cell r="H217" t="str">
            <v/>
          </cell>
          <cell r="I217">
            <v>1383073.9300000004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5374946.669999999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3713654.1999999997</v>
          </cell>
        </row>
        <row r="220">
          <cell r="A220" t="str">
            <v>BT78 1</v>
          </cell>
          <cell r="B220">
            <v>11162585.84</v>
          </cell>
          <cell r="C220" t="str">
            <v/>
          </cell>
          <cell r="D220" t="str">
            <v/>
          </cell>
          <cell r="E220">
            <v>8198043</v>
          </cell>
          <cell r="F220" t="str">
            <v/>
          </cell>
          <cell r="G220" t="str">
            <v/>
          </cell>
          <cell r="H220" t="str">
            <v/>
          </cell>
          <cell r="I220">
            <v>2611912.5100000016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 t="str">
            <v/>
          </cell>
          <cell r="E221">
            <v>5666539</v>
          </cell>
          <cell r="F221" t="str">
            <v/>
          </cell>
          <cell r="G221" t="str">
            <v/>
          </cell>
          <cell r="H221" t="str">
            <v/>
          </cell>
          <cell r="I221">
            <v>2888595.8099999996</v>
          </cell>
        </row>
        <row r="222">
          <cell r="A222" t="str">
            <v>BT78 3</v>
          </cell>
          <cell r="B222">
            <v>8022501.4400000004</v>
          </cell>
          <cell r="C222" t="str">
            <v/>
          </cell>
          <cell r="D222">
            <v>4836946.7592383986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10603063.450000003</v>
          </cell>
        </row>
        <row r="223">
          <cell r="A223" t="str">
            <v>BT78 4</v>
          </cell>
          <cell r="B223">
            <v>2349785.86</v>
          </cell>
          <cell r="C223" t="str">
            <v/>
          </cell>
          <cell r="D223">
            <v>3645242.869547599</v>
          </cell>
          <cell r="E223">
            <v>6997934</v>
          </cell>
          <cell r="F223" t="str">
            <v/>
          </cell>
          <cell r="G223" t="str">
            <v/>
          </cell>
          <cell r="H223" t="str">
            <v/>
          </cell>
          <cell r="I223">
            <v>5039740.4899999984</v>
          </cell>
        </row>
        <row r="224">
          <cell r="A224" t="str">
            <v>BT78 5</v>
          </cell>
          <cell r="B224">
            <v>9135653.5800000001</v>
          </cell>
          <cell r="C224" t="str">
            <v/>
          </cell>
          <cell r="D224">
            <v>4302269.1313748993</v>
          </cell>
          <cell r="E224">
            <v>5322218</v>
          </cell>
          <cell r="F224" t="str">
            <v/>
          </cell>
          <cell r="G224" t="str">
            <v/>
          </cell>
          <cell r="H224" t="str">
            <v/>
          </cell>
          <cell r="I224">
            <v>3306869.7299999991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13631922.779999999</v>
          </cell>
          <cell r="C226" t="str">
            <v/>
          </cell>
          <cell r="D226">
            <v>10875400.302724097</v>
          </cell>
          <cell r="E226">
            <v>18913556</v>
          </cell>
          <cell r="F226" t="str">
            <v/>
          </cell>
          <cell r="G226" t="str">
            <v/>
          </cell>
          <cell r="H226" t="str">
            <v/>
          </cell>
          <cell r="I226">
            <v>5853857.7800000003</v>
          </cell>
        </row>
        <row r="227">
          <cell r="A227" t="str">
            <v>BT79 7</v>
          </cell>
          <cell r="B227">
            <v>10106913.9</v>
          </cell>
          <cell r="C227" t="str">
            <v/>
          </cell>
          <cell r="D227" t="str">
            <v/>
          </cell>
          <cell r="E227">
            <v>4772897</v>
          </cell>
          <cell r="F227" t="str">
            <v/>
          </cell>
          <cell r="G227" t="str">
            <v/>
          </cell>
          <cell r="H227" t="str">
            <v/>
          </cell>
          <cell r="I227">
            <v>3838105.350000001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1903882.0769414001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2983509.6700000004</v>
          </cell>
        </row>
        <row r="229">
          <cell r="A229" t="str">
            <v>BT79 9</v>
          </cell>
          <cell r="B229">
            <v>3585746.27</v>
          </cell>
          <cell r="C229" t="str">
            <v/>
          </cell>
          <cell r="D229">
            <v>8570962.4302604981</v>
          </cell>
          <cell r="E229">
            <v>9079496</v>
          </cell>
          <cell r="F229" t="str">
            <v/>
          </cell>
          <cell r="G229" t="str">
            <v/>
          </cell>
          <cell r="H229" t="str">
            <v/>
          </cell>
          <cell r="I229">
            <v>2719234.6300000004</v>
          </cell>
        </row>
        <row r="230">
          <cell r="A230" t="str">
            <v>BT8 6</v>
          </cell>
          <cell r="B230">
            <v>1294226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>
            <v>1740557.5200000005</v>
          </cell>
        </row>
        <row r="231">
          <cell r="A231" t="str">
            <v>BT8 7</v>
          </cell>
          <cell r="B231">
            <v>1533782.83</v>
          </cell>
          <cell r="C231" t="str">
            <v/>
          </cell>
          <cell r="D231" t="str">
            <v/>
          </cell>
          <cell r="E231">
            <v>1255329</v>
          </cell>
          <cell r="F231" t="str">
            <v/>
          </cell>
          <cell r="G231" t="str">
            <v/>
          </cell>
          <cell r="H231" t="str">
            <v/>
          </cell>
          <cell r="I231">
            <v>1653846.1700000002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11611890.547436196</v>
          </cell>
          <cell r="E232">
            <v>15699190</v>
          </cell>
          <cell r="F232" t="str">
            <v/>
          </cell>
          <cell r="G232" t="str">
            <v/>
          </cell>
          <cell r="H232" t="str">
            <v/>
          </cell>
          <cell r="I232">
            <v>3392641.1100000003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 t="str">
            <v/>
          </cell>
          <cell r="E233">
            <v>4875886</v>
          </cell>
          <cell r="F233" t="str">
            <v/>
          </cell>
          <cell r="G233" t="str">
            <v/>
          </cell>
          <cell r="H233" t="str">
            <v/>
          </cell>
          <cell r="I233">
            <v>2534299.5299999998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6778178.5099999979</v>
          </cell>
        </row>
        <row r="236">
          <cell r="A236" t="str">
            <v>BT80 9</v>
          </cell>
          <cell r="B236">
            <v>11166529.59</v>
          </cell>
          <cell r="C236" t="str">
            <v/>
          </cell>
          <cell r="D236">
            <v>12588026.893897895</v>
          </cell>
          <cell r="E236">
            <v>41346628</v>
          </cell>
          <cell r="F236" t="str">
            <v/>
          </cell>
          <cell r="G236" t="str">
            <v/>
          </cell>
          <cell r="H236" t="str">
            <v/>
          </cell>
          <cell r="I236">
            <v>7612346.0099999988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5110572.9408083996</v>
          </cell>
          <cell r="E237">
            <v>5395307</v>
          </cell>
          <cell r="F237" t="str">
            <v/>
          </cell>
          <cell r="G237" t="str">
            <v/>
          </cell>
          <cell r="H237" t="str">
            <v/>
          </cell>
          <cell r="I237">
            <v>10897065.420000007</v>
          </cell>
        </row>
        <row r="238">
          <cell r="A238" t="str">
            <v>BT82 0</v>
          </cell>
          <cell r="B238" t="str">
            <v/>
          </cell>
          <cell r="C238" t="str">
            <v/>
          </cell>
          <cell r="D238">
            <v>1906418.1284804</v>
          </cell>
          <cell r="E238">
            <v>3791310</v>
          </cell>
          <cell r="F238" t="str">
            <v/>
          </cell>
          <cell r="G238" t="str">
            <v/>
          </cell>
          <cell r="H238" t="str">
            <v/>
          </cell>
          <cell r="I238">
            <v>5759620.700000003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3184479.0050316001</v>
          </cell>
          <cell r="E240">
            <v>4437978</v>
          </cell>
          <cell r="F240" t="str">
            <v/>
          </cell>
          <cell r="G240" t="str">
            <v/>
          </cell>
          <cell r="H240" t="str">
            <v/>
          </cell>
          <cell r="I240">
            <v>1960106.0399999996</v>
          </cell>
        </row>
        <row r="241">
          <cell r="A241" t="str">
            <v>BT82 9</v>
          </cell>
          <cell r="B241">
            <v>1225051.47</v>
          </cell>
          <cell r="C241" t="str">
            <v/>
          </cell>
          <cell r="D241">
            <v>5672316.9724701978</v>
          </cell>
          <cell r="E241">
            <v>6018311</v>
          </cell>
          <cell r="F241" t="str">
            <v/>
          </cell>
          <cell r="G241" t="str">
            <v/>
          </cell>
          <cell r="H241" t="str">
            <v/>
          </cell>
          <cell r="I241">
            <v>2259916.6100000003</v>
          </cell>
        </row>
        <row r="242">
          <cell r="A242" t="str">
            <v>BT9 5</v>
          </cell>
          <cell r="B242">
            <v>22051621.690000001</v>
          </cell>
          <cell r="C242" t="str">
            <v/>
          </cell>
          <cell r="D242">
            <v>21532722.491267193</v>
          </cell>
          <cell r="E242">
            <v>11040518</v>
          </cell>
          <cell r="F242" t="str">
            <v/>
          </cell>
          <cell r="G242" t="str">
            <v/>
          </cell>
          <cell r="H242" t="str">
            <v/>
          </cell>
          <cell r="I242">
            <v>3000139.93</v>
          </cell>
        </row>
        <row r="243">
          <cell r="A243" t="str">
            <v>BT9 6</v>
          </cell>
          <cell r="B243">
            <v>37614538.289999999</v>
          </cell>
          <cell r="C243" t="str">
            <v/>
          </cell>
          <cell r="D243">
            <v>57868084.800426878</v>
          </cell>
          <cell r="E243">
            <v>67936204</v>
          </cell>
          <cell r="F243" t="str">
            <v/>
          </cell>
          <cell r="G243" t="str">
            <v/>
          </cell>
          <cell r="H243" t="str">
            <v/>
          </cell>
          <cell r="I243">
            <v>3869743.27</v>
          </cell>
        </row>
        <row r="244">
          <cell r="A244" t="str">
            <v>BT9 7</v>
          </cell>
          <cell r="B244">
            <v>21304905.850000001</v>
          </cell>
          <cell r="C244" t="str">
            <v/>
          </cell>
          <cell r="D244">
            <v>5734454.8334265025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2844932.3899999997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5551049.6899999995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859423.20000000007</v>
          </cell>
        </row>
        <row r="247">
          <cell r="A247" t="str">
            <v>BT92 2</v>
          </cell>
          <cell r="B247">
            <v>1394792.39</v>
          </cell>
          <cell r="C247" t="str">
            <v/>
          </cell>
          <cell r="D247" t="str">
            <v/>
          </cell>
          <cell r="E247">
            <v>1589180</v>
          </cell>
          <cell r="F247" t="str">
            <v/>
          </cell>
          <cell r="G247" t="str">
            <v/>
          </cell>
          <cell r="H247" t="str">
            <v/>
          </cell>
          <cell r="I247">
            <v>531754.56000000006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286461.45000000007</v>
          </cell>
        </row>
        <row r="249">
          <cell r="A249" t="str">
            <v>BT92 4</v>
          </cell>
          <cell r="B249">
            <v>258306.06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800520.49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2738040.6050355979</v>
          </cell>
          <cell r="E251">
            <v>1409279</v>
          </cell>
          <cell r="F251" t="str">
            <v/>
          </cell>
          <cell r="G251" t="str">
            <v/>
          </cell>
          <cell r="H251" t="str">
            <v/>
          </cell>
          <cell r="I251">
            <v>2043853.6900000002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1384054.6690771997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2584459.9399999995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1206400.1677340001</v>
          </cell>
          <cell r="E253">
            <v>2289630</v>
          </cell>
          <cell r="F253" t="str">
            <v/>
          </cell>
          <cell r="G253" t="str">
            <v/>
          </cell>
          <cell r="H253" t="str">
            <v/>
          </cell>
          <cell r="I253">
            <v>2204775.58</v>
          </cell>
        </row>
        <row r="254">
          <cell r="A254" t="str">
            <v>BT92 9</v>
          </cell>
          <cell r="B254">
            <v>519762.69</v>
          </cell>
          <cell r="C254" t="str">
            <v/>
          </cell>
          <cell r="D254">
            <v>3504711.5213020016</v>
          </cell>
          <cell r="E254">
            <v>2681935</v>
          </cell>
          <cell r="F254" t="str">
            <v/>
          </cell>
          <cell r="G254" t="str">
            <v/>
          </cell>
          <cell r="H254" t="str">
            <v/>
          </cell>
          <cell r="I254">
            <v>3136695.7100000004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1294656</v>
          </cell>
          <cell r="F255" t="str">
            <v/>
          </cell>
          <cell r="G255" t="str">
            <v/>
          </cell>
          <cell r="H255" t="str">
            <v/>
          </cell>
          <cell r="I255">
            <v>545894.26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 t="str">
            <v/>
          </cell>
          <cell r="E256">
            <v>8733491</v>
          </cell>
          <cell r="F256" t="str">
            <v/>
          </cell>
          <cell r="G256" t="str">
            <v/>
          </cell>
          <cell r="H256" t="str">
            <v/>
          </cell>
          <cell r="I256">
            <v>2394193.6600000006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1010090.1138799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550363.99102870002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562980.42999999993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903823.45083340013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580926.65742850013</v>
          </cell>
          <cell r="E261">
            <v>832967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1780295</v>
          </cell>
          <cell r="F262" t="str">
            <v/>
          </cell>
          <cell r="G262" t="str">
            <v/>
          </cell>
          <cell r="H262" t="str">
            <v/>
          </cell>
          <cell r="I262">
            <v>409347.21999999991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2988500.2238220992</v>
          </cell>
          <cell r="E264">
            <v>5493109</v>
          </cell>
          <cell r="F264" t="str">
            <v/>
          </cell>
          <cell r="G264" t="str">
            <v/>
          </cell>
          <cell r="H264" t="str">
            <v/>
          </cell>
          <cell r="I264">
            <v>1917386.4500000004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8293922</v>
          </cell>
          <cell r="F265" t="str">
            <v/>
          </cell>
          <cell r="G265" t="str">
            <v/>
          </cell>
          <cell r="H265" t="str">
            <v/>
          </cell>
          <cell r="I265">
            <v>1123456.48</v>
          </cell>
        </row>
        <row r="266">
          <cell r="A266" t="str">
            <v>BT94 3</v>
          </cell>
          <cell r="B266">
            <v>2949174.78</v>
          </cell>
          <cell r="C266" t="str">
            <v/>
          </cell>
          <cell r="D266" t="str">
            <v/>
          </cell>
          <cell r="E266">
            <v>4088470</v>
          </cell>
          <cell r="F266" t="str">
            <v/>
          </cell>
          <cell r="G266" t="str">
            <v/>
          </cell>
          <cell r="H266" t="str">
            <v/>
          </cell>
          <cell r="I266">
            <v>1258403.8700000001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1407573.3999085999</v>
          </cell>
          <cell r="E267">
            <v>4027735</v>
          </cell>
          <cell r="F267" t="str">
            <v/>
          </cell>
          <cell r="G267" t="str">
            <v/>
          </cell>
          <cell r="H267" t="str">
            <v/>
          </cell>
          <cell r="I267">
            <v>4104213.83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607675.11790329998</v>
          </cell>
          <cell r="E268">
            <v>2863578</v>
          </cell>
          <cell r="F268" t="str">
            <v/>
          </cell>
          <cell r="G268" t="str">
            <v/>
          </cell>
          <cell r="H268" t="str">
            <v/>
          </cell>
          <cell r="I268">
            <v>1737346.8699999994</v>
          </cell>
        </row>
        <row r="269">
          <cell r="A269" t="str">
            <v>BT other</v>
          </cell>
          <cell r="B269">
            <v>434933232.19</v>
          </cell>
          <cell r="C269">
            <v>102466638</v>
          </cell>
          <cell r="D269">
            <v>700519159.38443232</v>
          </cell>
          <cell r="E269">
            <v>771709940</v>
          </cell>
          <cell r="F269">
            <v>163147873.52000007</v>
          </cell>
          <cell r="G269">
            <v>14958540.519999998</v>
          </cell>
          <cell r="H269">
            <v>100628312.43000002</v>
          </cell>
          <cell r="I269">
            <v>51369738.93999999</v>
          </cell>
        </row>
        <row r="270">
          <cell r="A270" t="str">
            <v>BT total</v>
          </cell>
          <cell r="B270">
            <v>1034413122.0299997</v>
          </cell>
          <cell r="C270">
            <v>102466638</v>
          </cell>
          <cell r="D270">
            <v>1505975905.7000499</v>
          </cell>
          <cell r="E270">
            <v>2275887361</v>
          </cell>
          <cell r="F270">
            <v>163147873.52000007</v>
          </cell>
          <cell r="G270">
            <v>14958540.519999998</v>
          </cell>
          <cell r="H270">
            <v>105879111.72000003</v>
          </cell>
          <cell r="I270">
            <v>685292226.12000012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-2742926.1432332993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zoomScale="85" zoomScaleNormal="85" workbookViewId="0">
      <selection activeCell="A11" sqref="A11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286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algorithmName="SHA-512" hashValue="+Ux4ar3nXk5aOY7XiWgrv3Eka+UZYFPYdG3Y+pBcYtgEGL+xmTJLpubTR6WWzOhQ7jXTcidI6Lje9P7TvkmDgw==" saltValue="xxNjeZohO6jMsaMzJL97rg==" spinCount="100000" sheet="1" objects="1" scenario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55" activePane="bottomLeft" state="frozen"/>
      <selection pane="bottomLeft" activeCell="C258" sqref="C258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288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43">
        <f>HLOOKUP(E8,[2]publish!$B$275:$I$276,2,FALSE)</f>
        <v>6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289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 t="str">
        <f>VLOOKUP($D9,[2]publish!$A:$I,$E$5,FALSE)</f>
        <v/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tr">
        <f>VLOOKUP($D11,[2]publish!$A:$I,$E$5,FALSE)</f>
        <v/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 t="str">
        <f>VLOOKUP($D12,[2]publish!$A:$I,$E$5,FALSE)</f>
        <v/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 t="str">
        <f>VLOOKUP($D13,[2]publish!$A:$I,$E$5,FALSE)</f>
        <v/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 t="str">
        <f>VLOOKUP($D14,[2]publish!$A:$I,$E$5,FALSE)</f>
        <v/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 t="str">
        <f>VLOOKUP($D18,[2]publish!$A:$I,$E$5,FALSE)</f>
        <v/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 t="str">
        <f>VLOOKUP($D19,[2]publish!$A:$I,$E$5,FALSE)</f>
        <v/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 t="str">
        <f>VLOOKUP($D21,[2]publish!$A:$I,$E$5,FALSE)</f>
        <v/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 t="str">
        <f>VLOOKUP($D22,[2]publish!$A:$I,$E$5,FALSE)</f>
        <v/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 t="str">
        <f>VLOOKUP($D23,[2]publish!$A:$I,$E$5,FALSE)</f>
        <v/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 t="str">
        <f>VLOOKUP($D26,[2]publish!$A:$I,$E$5,FALSE)</f>
        <v/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 t="str">
        <f>VLOOKUP($D30,[2]publish!$A:$I,$E$5,FALSE)</f>
        <v/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 t="str">
        <f>VLOOKUP($D33,[2]publish!$A:$I,$E$5,FALSE)</f>
        <v/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 t="str">
        <f>VLOOKUP($D34,[2]publish!$A:$I,$E$5,FALSE)</f>
        <v/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 t="str">
        <f>VLOOKUP($D36,[2]publish!$A:$I,$E$5,FALSE)</f>
        <v/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 t="str">
        <f>VLOOKUP($D38,[2]publish!$A:$I,$E$5,FALSE)</f>
        <v/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 t="str">
        <f>VLOOKUP($D39,[2]publish!$A:$I,$E$5,FALSE)</f>
        <v/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 t="str">
        <f>VLOOKUP($D40,[2]publish!$A:$I,$E$5,FALSE)</f>
        <v/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 t="str">
        <f>VLOOKUP($D43,[2]publish!$A:$I,$E$5,FALSE)</f>
        <v/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 t="str">
        <f>VLOOKUP($D44,[2]publish!$A:$I,$E$5,FALSE)</f>
        <v/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 t="str">
        <f>VLOOKUP($D45,[2]publish!$A:$I,$E$5,FALSE)</f>
        <v/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 t="str">
        <f>VLOOKUP($D46,[2]publish!$A:$I,$E$5,FALSE)</f>
        <v/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 t="str">
        <f>VLOOKUP($D47,[2]publish!$A:$I,$E$5,FALSE)</f>
        <v/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 t="str">
        <f>VLOOKUP($D48,[2]publish!$A:$I,$E$5,FALSE)</f>
        <v/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 t="str">
        <f>VLOOKUP($D50,[2]publish!$A:$I,$E$5,FALSE)</f>
        <v/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 t="str">
        <f>VLOOKUP($D52,[2]publish!$A:$I,$E$5,FALSE)</f>
        <v/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 t="str">
        <f>VLOOKUP($D53,[2]publish!$A:$I,$E$5,FALSE)</f>
        <v/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 t="str">
        <f>VLOOKUP($D56,[2]publish!$A:$I,$E$5,FALSE)</f>
        <v/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 t="str">
        <f>VLOOKUP($D57,[2]publish!$A:$I,$E$5,FALSE)</f>
        <v/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 t="str">
        <f>VLOOKUP($D58,[2]publish!$A:$I,$E$5,FALSE)</f>
        <v/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 t="str">
        <f>VLOOKUP($D61,[2]publish!$A:$I,$E$5,FALSE)</f>
        <v/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 t="str">
        <f>VLOOKUP($D62,[2]publish!$A:$I,$E$5,FALSE)</f>
        <v/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 t="str">
        <f>VLOOKUP($D64,[2]publish!$A:$I,$E$5,FALSE)</f>
        <v/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 t="str">
        <f>VLOOKUP($D65,[2]publish!$A:$I,$E$5,FALSE)</f>
        <v/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 t="str">
        <f>VLOOKUP($D66,[2]publish!$A:$I,$E$5,FALSE)</f>
        <v/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 t="str">
        <f>VLOOKUP($D67,[2]publish!$A:$I,$E$5,FALSE)</f>
        <v/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 t="str">
        <f>VLOOKUP($D68,[2]publish!$A:$I,$E$5,FALSE)</f>
        <v/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 t="str">
        <f>VLOOKUP($D69,[2]publish!$A:$I,$E$5,FALSE)</f>
        <v/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 t="str">
        <f>VLOOKUP($D70,[2]publish!$A:$I,$E$5,FALSE)</f>
        <v/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 t="str">
        <f>VLOOKUP($D71,[2]publish!$A:$I,$E$5,FALSE)</f>
        <v/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 t="str">
        <f>VLOOKUP($D73,[2]publish!$A:$I,$E$5,FALSE)</f>
        <v/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 t="str">
        <f>VLOOKUP($D74,[2]publish!$A:$I,$E$5,FALSE)</f>
        <v/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 t="str">
        <f>VLOOKUP($D76,[2]publish!$A:$I,$E$5,FALSE)</f>
        <v/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 t="str">
        <f>VLOOKUP($D77,[2]publish!$A:$I,$E$5,FALSE)</f>
        <v/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 t="str">
        <f>VLOOKUP($D78,[2]publish!$A:$I,$E$5,FALSE)</f>
        <v/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 t="str">
        <f>VLOOKUP($D79,[2]publish!$A:$I,$E$5,FALSE)</f>
        <v/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 t="str">
        <f>VLOOKUP($D80,[2]publish!$A:$I,$E$5,FALSE)</f>
        <v/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 t="str">
        <f>VLOOKUP($D81,[2]publish!$A:$I,$E$5,FALSE)</f>
        <v/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tr">
        <f>VLOOKUP($D82,[2]publish!$A:$I,$E$5,FALSE)</f>
        <v/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 t="str">
        <f>VLOOKUP($D83,[2]publish!$A:$I,$E$5,FALSE)</f>
        <v/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 t="str">
        <f>VLOOKUP($D85,[2]publish!$A:$I,$E$5,FALSE)</f>
        <v/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 t="str">
        <f>VLOOKUP($D86,[2]publish!$A:$I,$E$5,FALSE)</f>
        <v/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 t="str">
        <f>VLOOKUP($D87,[2]publish!$A:$I,$E$5,FALSE)</f>
        <v/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 t="str">
        <f>VLOOKUP($D88,[2]publish!$A:$I,$E$5,FALSE)</f>
        <v/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 t="str">
        <f>VLOOKUP($D89,[2]publish!$A:$I,$E$5,FALSE)</f>
        <v/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 t="str">
        <f>VLOOKUP($D90,[2]publish!$A:$I,$E$5,FALSE)</f>
        <v/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 t="str">
        <f>VLOOKUP($D91,[2]publish!$A:$I,$E$5,FALSE)</f>
        <v/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 t="str">
        <f>VLOOKUP($D93,[2]publish!$A:$I,$E$5,FALSE)</f>
        <v/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 t="str">
        <f>VLOOKUP($D94,[2]publish!$A:$I,$E$5,FALSE)</f>
        <v/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 t="str">
        <f>VLOOKUP($D95,[2]publish!$A:$I,$E$5,FALSE)</f>
        <v/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 t="str">
        <f>VLOOKUP($D96,[2]publish!$A:$I,$E$5,FALSE)</f>
        <v/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 t="str">
        <f>VLOOKUP($D97,[2]publish!$A:$I,$E$5,FALSE)</f>
        <v/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 t="str">
        <f>VLOOKUP($D98,[2]publish!$A:$I,$E$5,FALSE)</f>
        <v/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 t="str">
        <f>VLOOKUP($D99,[2]publish!$A:$I,$E$5,FALSE)</f>
        <v/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tr">
        <f>VLOOKUP($D100,[2]publish!$A:$I,$E$5,FALSE)</f>
        <v/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 t="str">
        <f>VLOOKUP($D102,[2]publish!$A:$I,$E$5,FALSE)</f>
        <v/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 t="str">
        <f>VLOOKUP($D105,[2]publish!$A:$I,$E$5,FALSE)</f>
        <v/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 t="str">
        <f>VLOOKUP($D107,[2]publish!$A:$I,$E$5,FALSE)</f>
        <v/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 t="str">
        <f>VLOOKUP($D110,[2]publish!$A:$I,$E$5,FALSE)</f>
        <v/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tr">
        <f>VLOOKUP($D112,[2]publish!$A:$I,$E$5,FALSE)</f>
        <v/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 t="str">
        <f>VLOOKUP($D113,[2]publish!$A:$I,$E$5,FALSE)</f>
        <v/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 t="str">
        <f>VLOOKUP($D115,[2]publish!$A:$I,$E$5,FALSE)</f>
        <v/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 t="str">
        <f>VLOOKUP($D116,[2]publish!$A:$I,$E$5,FALSE)</f>
        <v/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 t="str">
        <f>VLOOKUP($D117,[2]publish!$A:$I,$E$5,FALSE)</f>
        <v/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 t="str">
        <f>VLOOKUP($D120,[2]publish!$A:$I,$E$5,FALSE)</f>
        <v/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tr">
        <f>VLOOKUP($D121,[2]publish!$A:$I,$E$5,FALSE)</f>
        <v/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 t="str">
        <f>VLOOKUP($D122,[2]publish!$A:$I,$E$5,FALSE)</f>
        <v/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 t="str">
        <f>VLOOKUP($D125,[2]publish!$A:$I,$E$5,FALSE)</f>
        <v/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 t="str">
        <f>VLOOKUP($D126,[2]publish!$A:$I,$E$5,FALSE)</f>
        <v/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 t="str">
        <f>VLOOKUP($D129,[2]publish!$A:$I,$E$5,FALSE)</f>
        <v/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 t="str">
        <f>VLOOKUP($D130,[2]publish!$A:$I,$E$5,FALSE)</f>
        <v/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 t="str">
        <f>VLOOKUP($D132,[2]publish!$A:$I,$E$5,FALSE)</f>
        <v/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 t="str">
        <f>VLOOKUP($D133,[2]publish!$A:$I,$E$5,FALSE)</f>
        <v/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 t="str">
        <f>VLOOKUP($D134,[2]publish!$A:$I,$E$5,FALSE)</f>
        <v/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 t="str">
        <f>VLOOKUP($D135,[2]publish!$A:$I,$E$5,FALSE)</f>
        <v/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 t="str">
        <f>VLOOKUP($D136,[2]publish!$A:$I,$E$5,FALSE)</f>
        <v/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 t="str">
        <f>VLOOKUP($D137,[2]publish!$A:$I,$E$5,FALSE)</f>
        <v/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 t="str">
        <f>VLOOKUP($D138,[2]publish!$A:$I,$E$5,FALSE)</f>
        <v/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 t="str">
        <f>VLOOKUP($D140,[2]publish!$A:$I,$E$5,FALSE)</f>
        <v/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 t="str">
        <f>VLOOKUP($D141,[2]publish!$A:$I,$E$5,FALSE)</f>
        <v/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 t="str">
        <f>VLOOKUP($D142,[2]publish!$A:$I,$E$5,FALSE)</f>
        <v/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 t="str">
        <f>VLOOKUP($D143,[2]publish!$A:$I,$E$5,FALSE)</f>
        <v/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 t="str">
        <f>VLOOKUP($D144,[2]publish!$A:$I,$E$5,FALSE)</f>
        <v/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 t="str">
        <f>VLOOKUP($D145,[2]publish!$A:$I,$E$5,FALSE)</f>
        <v/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 t="str">
        <f>VLOOKUP($D146,[2]publish!$A:$I,$E$5,FALSE)</f>
        <v/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 t="str">
        <f>VLOOKUP($D148,[2]publish!$A:$I,$E$5,FALSE)</f>
        <v/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 t="str">
        <f>VLOOKUP($D149,[2]publish!$A:$I,$E$5,FALSE)</f>
        <v/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 t="str">
        <f>VLOOKUP($D150,[2]publish!$A:$I,$E$5,FALSE)</f>
        <v/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 t="str">
        <f>VLOOKUP($D151,[2]publish!$A:$I,$E$5,FALSE)</f>
        <v/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tr">
        <f>VLOOKUP($D152,[2]publish!$A:$I,$E$5,FALSE)</f>
        <v/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tr">
        <f>VLOOKUP($D157,[2]publish!$A:$I,$E$5,FALSE)</f>
        <v/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 t="str">
        <f>VLOOKUP($D158,[2]publish!$A:$I,$E$5,FALSE)</f>
        <v/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 t="str">
        <f>VLOOKUP($D160,[2]publish!$A:$I,$E$5,FALSE)</f>
        <v/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 t="str">
        <f>VLOOKUP($D161,[2]publish!$A:$I,$E$5,FALSE)</f>
        <v/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 t="str">
        <f>VLOOKUP($D162,[2]publish!$A:$I,$E$5,FALSE)</f>
        <v/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 t="str">
        <f>VLOOKUP($D163,[2]publish!$A:$I,$E$5,FALSE)</f>
        <v/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 t="str">
        <f>VLOOKUP($D164,[2]publish!$A:$I,$E$5,FALSE)</f>
        <v/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 t="str">
        <f>VLOOKUP($D166,[2]publish!$A:$I,$E$5,FALSE)</f>
        <v/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 t="str">
        <f>VLOOKUP($D167,[2]publish!$A:$I,$E$5,FALSE)</f>
        <v/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 t="str">
        <f>VLOOKUP($D168,[2]publish!$A:$I,$E$5,FALSE)</f>
        <v/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 t="str">
        <f>VLOOKUP($D170,[2]publish!$A:$I,$E$5,FALSE)</f>
        <v/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 t="str">
        <f>VLOOKUP($D171,[2]publish!$A:$I,$E$5,FALSE)</f>
        <v/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 t="str">
        <f>VLOOKUP($D172,[2]publish!$A:$I,$E$5,FALSE)</f>
        <v/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 t="str">
        <f>VLOOKUP($D173,[2]publish!$A:$I,$E$5,FALSE)</f>
        <v/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 t="str">
        <f>VLOOKUP($D175,[2]publish!$A:$I,$E$5,FALSE)</f>
        <v/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 t="str">
        <f>VLOOKUP($D177,[2]publish!$A:$I,$E$5,FALSE)</f>
        <v/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 t="str">
        <f>VLOOKUP($D178,[2]publish!$A:$I,$E$5,FALSE)</f>
        <v/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 t="str">
        <f>VLOOKUP($D179,[2]publish!$A:$I,$E$5,FALSE)</f>
        <v/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 t="str">
        <f>VLOOKUP($D180,[2]publish!$A:$I,$E$5,FALSE)</f>
        <v/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 t="str">
        <f>VLOOKUP($D181,[2]publish!$A:$I,$E$5,FALSE)</f>
        <v/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 t="str">
        <f>VLOOKUP($D183,[2]publish!$A:$I,$E$5,FALSE)</f>
        <v/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 t="str">
        <f>VLOOKUP($D184,[2]publish!$A:$I,$E$5,FALSE)</f>
        <v/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 t="str">
        <f>VLOOKUP($D185,[2]publish!$A:$I,$E$5,FALSE)</f>
        <v/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 t="str">
        <f>VLOOKUP($D186,[2]publish!$A:$I,$E$5,FALSE)</f>
        <v/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 t="str">
        <f>VLOOKUP($D187,[2]publish!$A:$I,$E$5,FALSE)</f>
        <v/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 t="str">
        <f>VLOOKUP($D189,[2]publish!$A:$I,$E$5,FALSE)</f>
        <v/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 t="str">
        <f>VLOOKUP($D190,[2]publish!$A:$I,$E$5,FALSE)</f>
        <v/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 t="str">
        <f>VLOOKUP($D191,[2]publish!$A:$I,$E$5,FALSE)</f>
        <v/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 t="str">
        <f>VLOOKUP($D199,[2]publish!$A:$I,$E$5,FALSE)</f>
        <v/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 t="str">
        <f>VLOOKUP($D201,[2]publish!$A:$I,$E$5,FALSE)</f>
        <v/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 t="str">
        <f>VLOOKUP($D202,[2]publish!$A:$I,$E$5,FALSE)</f>
        <v/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 t="str">
        <f>VLOOKUP($D203,[2]publish!$A:$I,$E$5,FALSE)</f>
        <v/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 t="str">
        <f>VLOOKUP($D204,[2]publish!$A:$I,$E$5,FALSE)</f>
        <v/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 t="str">
        <f>VLOOKUP($D205,[2]publish!$A:$I,$E$5,FALSE)</f>
        <v/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 t="str">
        <f>VLOOKUP($D206,[2]publish!$A:$I,$E$5,FALSE)</f>
        <v/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 t="str">
        <f>VLOOKUP($D208,[2]publish!$A:$I,$E$5,FALSE)</f>
        <v/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 t="str">
        <f>VLOOKUP($D209,[2]publish!$A:$I,$E$5,FALSE)</f>
        <v/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 t="str">
        <f>VLOOKUP($D210,[2]publish!$A:$I,$E$5,FALSE)</f>
        <v/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tr">
        <f>VLOOKUP($D213,[2]publish!$A:$I,$E$5,FALSE)</f>
        <v/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 t="str">
        <f>VLOOKUP($D214,[2]publish!$A:$I,$E$5,FALSE)</f>
        <v/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 t="str">
        <f>VLOOKUP($D215,[2]publish!$A:$I,$E$5,FALSE)</f>
        <v/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 t="str">
        <f>VLOOKUP($D216,[2]publish!$A:$I,$E$5,FALSE)</f>
        <v/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 t="str">
        <f>VLOOKUP($D218,[2]publish!$A:$I,$E$5,FALSE)</f>
        <v/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tr">
        <f>VLOOKUP($D219,[2]publish!$A:$I,$E$5,FALSE)</f>
        <v/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 t="str">
        <f>VLOOKUP($D222,[2]publish!$A:$I,$E$5,FALSE)</f>
        <v/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 t="str">
        <f>VLOOKUP($D228,[2]publish!$A:$I,$E$5,FALSE)</f>
        <v/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 t="str">
        <f>VLOOKUP($D229,[2]publish!$A:$I,$E$5,FALSE)</f>
        <v/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 t="str">
        <f>VLOOKUP($D230,[2]publish!$A:$I,$E$5,FALSE)</f>
        <v/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 t="str">
        <f>VLOOKUP($D231,[2]publish!$A:$I,$E$5,FALSE)</f>
        <v/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 t="str">
        <f>VLOOKUP($D233,[2]publish!$A:$I,$E$5,FALSE)</f>
        <v/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 t="str">
        <f>VLOOKUP($D234,[2]publish!$A:$I,$E$5,FALSE)</f>
        <v/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 t="str">
        <f>VLOOKUP($D235,[2]publish!$A:$I,$E$5,FALSE)</f>
        <v/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 t="str">
        <f>VLOOKUP($D236,[2]publish!$A:$I,$E$5,FALSE)</f>
        <v/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 t="str">
        <f>VLOOKUP($D239,[2]publish!$A:$I,$E$5,FALSE)</f>
        <v/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 t="str">
        <f>VLOOKUP($D240,[2]publish!$A:$I,$E$5,FALSE)</f>
        <v/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 t="str">
        <f>VLOOKUP($D242,[2]publish!$A:$I,$E$5,FALSE)</f>
        <v/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 t="str">
        <f>VLOOKUP($D243,[2]publish!$A:$I,$E$5,FALSE)</f>
        <v/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 t="str">
        <f>VLOOKUP($D244,[2]publish!$A:$I,$E$5,FALSE)</f>
        <v/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 t="str">
        <f>VLOOKUP($D245,[2]publish!$A:$I,$E$5,FALSE)</f>
        <v/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 t="str">
        <f>VLOOKUP($D247,[2]publish!$A:$I,$E$5,FALSE)</f>
        <v/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 t="str">
        <f>VLOOKUP($D248,[2]publish!$A:$I,$E$5,FALSE)</f>
        <v/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 t="str">
        <f>VLOOKUP($D249,[2]publish!$A:$I,$E$5,FALSE)</f>
        <v/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 t="str">
        <f>VLOOKUP($D250,[2]publish!$A:$I,$E$5,FALSE)</f>
        <v/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 t="str">
        <f>VLOOKUP($D251,[2]publish!$A:$I,$E$5,FALSE)</f>
        <v/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 t="str">
        <f>VLOOKUP($D252,[2]publish!$A:$I,$E$5,FALSE)</f>
        <v/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 t="str">
        <f>VLOOKUP($D258,[2]publish!$A:$I,$E$5,FALSE)</f>
        <v/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 t="str">
        <f>VLOOKUP($D259,[2]publish!$A:$I,$E$5,FALSE)</f>
        <v/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 t="str">
        <f>VLOOKUP($D260,[2]publish!$A:$I,$E$5,FALSE)</f>
        <v/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 t="str">
        <f>VLOOKUP($D261,[2]publish!$A:$I,$E$5,FALSE)</f>
        <v/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 t="str">
        <f>VLOOKUP($D263,[2]publish!$A:$I,$E$5,FALSE)</f>
        <v/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tr">
        <f>VLOOKUP($D264,[2]publish!$A:$I,$E$5,FALSE)</f>
        <v/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 t="str">
        <f>VLOOKUP($D265,[2]publish!$A:$I,$E$5,FALSE)</f>
        <v/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 t="str">
        <f>VLOOKUP($D266,[2]publish!$A:$I,$E$5,FALSE)</f>
        <v/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 t="str">
        <f>VLOOKUP($D267,[2]publish!$A:$I,$E$5,FALSE)</f>
        <v/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 t="str">
        <f>VLOOKUP($D268,[2]publish!$A:$I,$E$5,FALSE)</f>
        <v/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 t="str">
        <f>VLOOKUP($D269,[2]publish!$A:$I,$E$5,FALSE)</f>
        <v/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 t="str">
        <f>VLOOKUP($D271,[2]publish!$A:$I,$E$5,FALSE)</f>
        <v/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 t="str">
        <f>VLOOKUP($D273,[2]publish!$A:$I,$E$5,FALSE)</f>
        <v/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 t="str">
        <f>VLOOKUP($D274,[2]publish!$A:$I,$E$5,FALSE)</f>
        <v/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 t="str">
        <f>VLOOKUP($D275,[2]publish!$A:$I,$E$5,FALSE)</f>
        <v/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163147873.52000007</v>
      </c>
      <c r="I276" s="4"/>
    </row>
    <row r="277" spans="1:9" x14ac:dyDescent="0.25">
      <c r="A277" s="40"/>
      <c r="B277" s="40"/>
      <c r="C277" s="41"/>
      <c r="D277" s="41" t="s">
        <v>285</v>
      </c>
      <c r="E277" s="48">
        <f>VLOOKUP($D277,[2]publish!$A:$I,$E$5,FALSE)</f>
        <v>163147873.52000007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Daniel WHITTON</cp:lastModifiedBy>
  <dcterms:created xsi:type="dcterms:W3CDTF">2015-04-08T10:28:41Z</dcterms:created>
  <dcterms:modified xsi:type="dcterms:W3CDTF">2019-04-25T13:45:33Z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